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o\OneDrive\Plocha\"/>
    </mc:Choice>
  </mc:AlternateContent>
  <xr:revisionPtr revIDLastSave="0" documentId="13_ncr:1_{5688BDD8-F194-4860-B974-47539B5D6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K49" i="1"/>
  <c r="K26" i="1"/>
  <c r="K3" i="1"/>
  <c r="J102" i="1"/>
  <c r="J103" i="1"/>
  <c r="J104" i="1"/>
  <c r="J105" i="1"/>
  <c r="J106" i="1"/>
  <c r="J107" i="1"/>
  <c r="J108" i="1"/>
  <c r="J78" i="1"/>
  <c r="J79" i="1"/>
  <c r="J80" i="1"/>
  <c r="J81" i="1"/>
  <c r="J82" i="1"/>
  <c r="J83" i="1"/>
  <c r="J84" i="1"/>
  <c r="J53" i="1"/>
  <c r="J63" i="1"/>
  <c r="J50" i="1"/>
  <c r="J51" i="1"/>
  <c r="J52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I117" i="1"/>
  <c r="H117" i="1"/>
  <c r="G117" i="1"/>
  <c r="F117" i="1"/>
  <c r="E117" i="1"/>
  <c r="I93" i="1"/>
  <c r="H93" i="1"/>
  <c r="G93" i="1"/>
  <c r="F93" i="1"/>
  <c r="E93" i="1"/>
  <c r="I69" i="1"/>
  <c r="H69" i="1"/>
  <c r="G69" i="1"/>
  <c r="F69" i="1"/>
  <c r="E69" i="1"/>
  <c r="I46" i="1"/>
  <c r="H46" i="1"/>
  <c r="G46" i="1"/>
  <c r="F46" i="1"/>
  <c r="E46" i="1"/>
  <c r="F23" i="1"/>
  <c r="G23" i="1"/>
  <c r="H23" i="1"/>
  <c r="I23" i="1"/>
  <c r="E23" i="1"/>
  <c r="J36" i="1"/>
  <c r="J35" i="1"/>
  <c r="J34" i="1"/>
  <c r="J33" i="1"/>
  <c r="J32" i="1"/>
  <c r="J31" i="1"/>
  <c r="J30" i="1"/>
  <c r="J14" i="1"/>
  <c r="J13" i="1"/>
  <c r="J12" i="1"/>
  <c r="J11" i="1"/>
  <c r="J10" i="1"/>
  <c r="J9" i="1"/>
  <c r="J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6" i="1"/>
  <c r="J115" i="1"/>
  <c r="J114" i="1"/>
  <c r="J113" i="1"/>
  <c r="J112" i="1"/>
  <c r="J111" i="1"/>
  <c r="J110" i="1"/>
  <c r="J109" i="1"/>
  <c r="J101" i="1"/>
  <c r="J100" i="1"/>
  <c r="J99" i="1"/>
  <c r="J98" i="1"/>
  <c r="J97" i="1"/>
  <c r="J92" i="1"/>
  <c r="J91" i="1"/>
  <c r="J90" i="1"/>
  <c r="J89" i="1"/>
  <c r="J88" i="1"/>
  <c r="J87" i="1"/>
  <c r="J86" i="1"/>
  <c r="J85" i="1"/>
  <c r="J77" i="1"/>
  <c r="J76" i="1"/>
  <c r="J75" i="1"/>
  <c r="J74" i="1"/>
  <c r="J73" i="1"/>
  <c r="J68" i="1"/>
  <c r="J49" i="1"/>
  <c r="J45" i="1"/>
  <c r="J44" i="1"/>
  <c r="J43" i="1"/>
  <c r="J42" i="1"/>
  <c r="J41" i="1"/>
  <c r="J40" i="1"/>
  <c r="J39" i="1"/>
  <c r="J38" i="1"/>
  <c r="J37" i="1"/>
  <c r="J29" i="1"/>
  <c r="J28" i="1"/>
  <c r="J27" i="1"/>
  <c r="J26" i="1"/>
  <c r="J4" i="1"/>
  <c r="J5" i="1"/>
  <c r="J6" i="1"/>
  <c r="J7" i="1"/>
  <c r="J15" i="1"/>
  <c r="J16" i="1"/>
  <c r="J17" i="1"/>
  <c r="J18" i="1"/>
  <c r="J19" i="1"/>
  <c r="J20" i="1"/>
  <c r="J21" i="1"/>
  <c r="J22" i="1"/>
  <c r="J3" i="1"/>
  <c r="J435" i="1" l="1"/>
  <c r="K422" i="1" s="1"/>
  <c r="J69" i="1"/>
  <c r="J274" i="1"/>
  <c r="K261" i="1" s="1"/>
  <c r="J508" i="1"/>
  <c r="K495" i="1" s="1"/>
  <c r="J310" i="1"/>
  <c r="K297" i="1" s="1"/>
  <c r="J345" i="1"/>
  <c r="K332" i="1" s="1"/>
  <c r="J117" i="1"/>
  <c r="J472" i="1"/>
  <c r="K459" i="1" s="1"/>
  <c r="J381" i="1"/>
  <c r="K368" i="1" s="1"/>
  <c r="J151" i="1"/>
  <c r="K138" i="1" s="1"/>
  <c r="J186" i="1"/>
  <c r="K173" i="1" s="1"/>
  <c r="J417" i="1"/>
  <c r="K404" i="1" s="1"/>
  <c r="J222" i="1"/>
  <c r="K209" i="1" s="1"/>
  <c r="J453" i="1"/>
  <c r="K440" i="1" s="1"/>
  <c r="J256" i="1"/>
  <c r="K243" i="1" s="1"/>
  <c r="J490" i="1"/>
  <c r="K477" i="1" s="1"/>
  <c r="J46" i="1"/>
  <c r="J292" i="1"/>
  <c r="K279" i="1" s="1"/>
  <c r="J363" i="1"/>
  <c r="K350" i="1" s="1"/>
  <c r="J239" i="1"/>
  <c r="K226" i="1" s="1"/>
  <c r="J328" i="1"/>
  <c r="K315" i="1" s="1"/>
  <c r="J169" i="1"/>
  <c r="K156" i="1" s="1"/>
  <c r="J399" i="1"/>
  <c r="K386" i="1" s="1"/>
  <c r="J93" i="1"/>
  <c r="K73" i="1" s="1"/>
  <c r="J134" i="1"/>
  <c r="K121" i="1" s="1"/>
  <c r="J204" i="1"/>
  <c r="K191" i="1" s="1"/>
  <c r="J23" i="1"/>
</calcChain>
</file>

<file path=xl/sharedStrings.xml><?xml version="1.0" encoding="utf-8"?>
<sst xmlns="http://schemas.openxmlformats.org/spreadsheetml/2006/main" count="416" uniqueCount="37">
  <si>
    <t>POROTA</t>
  </si>
  <si>
    <t>Technika</t>
  </si>
  <si>
    <t>Stylistika</t>
  </si>
  <si>
    <t>Práce s n.</t>
  </si>
  <si>
    <t>Dramaturgie</t>
  </si>
  <si>
    <t>Um. dojem</t>
  </si>
  <si>
    <t>Součet</t>
  </si>
  <si>
    <t>Celkový průměr</t>
  </si>
  <si>
    <t>Umístění</t>
  </si>
  <si>
    <t>Soutěžící</t>
  </si>
  <si>
    <t>poznámka</t>
  </si>
  <si>
    <t>pozor na počet porotců!</t>
  </si>
  <si>
    <t>Mirka / 5. kategorie</t>
  </si>
  <si>
    <t>Eliška / 9. kategorie</t>
  </si>
  <si>
    <t>Jan / 4. kategorie</t>
  </si>
  <si>
    <t>Alex / 2. kategorie</t>
  </si>
  <si>
    <t>Tereza / 6. kategorie</t>
  </si>
  <si>
    <t xml:space="preserve">Sobotková Jaroslava </t>
  </si>
  <si>
    <t xml:space="preserve">Pecháčková Lucie </t>
  </si>
  <si>
    <t>Havlíková Miluše</t>
  </si>
  <si>
    <t>Králová Radka</t>
  </si>
  <si>
    <t>Boučková Petra</t>
  </si>
  <si>
    <t>Klauko Jiří</t>
  </si>
  <si>
    <t>Štěfka Milan</t>
  </si>
  <si>
    <t>Kuřák Pavel</t>
  </si>
  <si>
    <t>Pavlovič Martin</t>
  </si>
  <si>
    <t>Wágnerová Eva</t>
  </si>
  <si>
    <t>Walek David</t>
  </si>
  <si>
    <t>Křížová Zuzana</t>
  </si>
  <si>
    <t>Nerudová Michaela</t>
  </si>
  <si>
    <t>Veselka Petr</t>
  </si>
  <si>
    <t>Kubaliaková Michaela</t>
  </si>
  <si>
    <t>Votavová Helena</t>
  </si>
  <si>
    <t>Martina Šobová</t>
  </si>
  <si>
    <t>3. místo</t>
  </si>
  <si>
    <t>2. místo</t>
  </si>
  <si>
    <t>1.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</si>
</sst>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08"/>
  <sheetViews>
    <sheetView tabSelected="1" topLeftCell="A24" zoomScale="118" zoomScaleNormal="118" workbookViewId="0">
      <selection activeCell="O81" sqref="O81"/>
    </sheetView>
  </sheetViews>
  <sheetFormatPr defaultRowHeight="15" x14ac:dyDescent="0.25"/>
  <cols>
    <col min="1" max="1" width="3.28515625" bestFit="1" customWidth="1"/>
    <col min="2" max="2" width="30.5703125" customWidth="1"/>
    <col min="3" max="3" width="21.85546875" customWidth="1"/>
    <col min="4" max="4" width="25.5703125" customWidth="1"/>
    <col min="8" max="8" width="12.42578125" customWidth="1"/>
    <col min="9" max="9" width="11.42578125" customWidth="1"/>
    <col min="11" max="11" width="12.5703125" customWidth="1"/>
    <col min="12" max="12" width="19.28515625" customWidth="1"/>
  </cols>
  <sheetData>
    <row r="2" spans="2:15" ht="21" x14ac:dyDescent="0.25">
      <c r="B2" s="5" t="s">
        <v>9</v>
      </c>
      <c r="C2" s="5" t="s">
        <v>10</v>
      </c>
      <c r="D2" s="5" t="s">
        <v>0</v>
      </c>
      <c r="E2" s="8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7" t="s">
        <v>7</v>
      </c>
      <c r="L2" s="5" t="s">
        <v>8</v>
      </c>
    </row>
    <row r="3" spans="2:15" x14ac:dyDescent="0.25">
      <c r="B3" s="15" t="s">
        <v>12</v>
      </c>
      <c r="C3" s="16"/>
      <c r="D3" s="6" t="s">
        <v>17</v>
      </c>
      <c r="E3" s="10">
        <v>4</v>
      </c>
      <c r="F3" s="9">
        <v>3</v>
      </c>
      <c r="G3" s="9">
        <v>3</v>
      </c>
      <c r="H3" s="9">
        <v>3</v>
      </c>
      <c r="I3" s="9">
        <v>3</v>
      </c>
      <c r="J3" s="12">
        <f>SUM(E3:I3)</f>
        <v>16</v>
      </c>
      <c r="K3" s="17">
        <f>J23/17</f>
        <v>17.882352941176471</v>
      </c>
      <c r="L3" s="20" t="s">
        <v>34</v>
      </c>
      <c r="M3" s="23"/>
    </row>
    <row r="4" spans="2:15" x14ac:dyDescent="0.25">
      <c r="B4" s="15"/>
      <c r="C4" s="16"/>
      <c r="D4" s="6" t="s">
        <v>18</v>
      </c>
      <c r="E4" s="10">
        <v>5</v>
      </c>
      <c r="F4" s="9">
        <v>3</v>
      </c>
      <c r="G4" s="9">
        <v>3</v>
      </c>
      <c r="H4" s="9">
        <v>2</v>
      </c>
      <c r="I4" s="9">
        <v>3</v>
      </c>
      <c r="J4" s="12">
        <f t="shared" ref="J4:J22" si="0">SUM(E4:I4)</f>
        <v>16</v>
      </c>
      <c r="K4" s="18"/>
      <c r="L4" s="21"/>
    </row>
    <row r="5" spans="2:15" ht="15.75" customHeight="1" x14ac:dyDescent="0.25">
      <c r="B5" s="15"/>
      <c r="C5" s="16"/>
      <c r="D5" s="6" t="s">
        <v>19</v>
      </c>
      <c r="E5" s="10">
        <v>5</v>
      </c>
      <c r="F5" s="9">
        <v>4</v>
      </c>
      <c r="G5" s="9">
        <v>3</v>
      </c>
      <c r="H5" s="9">
        <v>2</v>
      </c>
      <c r="I5" s="9">
        <v>3</v>
      </c>
      <c r="J5" s="12">
        <f t="shared" si="0"/>
        <v>17</v>
      </c>
      <c r="K5" s="18"/>
      <c r="L5" s="21"/>
    </row>
    <row r="6" spans="2:15" x14ac:dyDescent="0.25">
      <c r="B6" s="4"/>
      <c r="C6" s="1"/>
      <c r="D6" s="6" t="s">
        <v>20</v>
      </c>
      <c r="E6" s="10">
        <v>5</v>
      </c>
      <c r="F6" s="9">
        <v>4</v>
      </c>
      <c r="G6" s="9">
        <v>3</v>
      </c>
      <c r="H6" s="9">
        <v>3</v>
      </c>
      <c r="I6" s="9">
        <v>3</v>
      </c>
      <c r="J6" s="12">
        <f t="shared" si="0"/>
        <v>18</v>
      </c>
      <c r="K6" s="18"/>
      <c r="L6" s="21"/>
    </row>
    <row r="7" spans="2:15" x14ac:dyDescent="0.25">
      <c r="B7" s="4"/>
      <c r="C7" s="1"/>
      <c r="D7" s="6"/>
      <c r="E7" s="10"/>
      <c r="F7" s="9"/>
      <c r="G7" s="9"/>
      <c r="H7" s="9"/>
      <c r="I7" s="9"/>
      <c r="J7" s="12">
        <f t="shared" si="0"/>
        <v>0</v>
      </c>
      <c r="K7" s="18"/>
      <c r="L7" s="21"/>
    </row>
    <row r="8" spans="2:15" x14ac:dyDescent="0.25">
      <c r="B8" s="2"/>
      <c r="C8" s="2"/>
      <c r="D8" s="6" t="s">
        <v>21</v>
      </c>
      <c r="E8" s="10">
        <v>5</v>
      </c>
      <c r="F8" s="9">
        <v>4</v>
      </c>
      <c r="G8" s="9">
        <v>3</v>
      </c>
      <c r="H8" s="9">
        <v>3</v>
      </c>
      <c r="I8" s="9">
        <v>4</v>
      </c>
      <c r="J8" s="12">
        <f t="shared" ref="J8:J14" si="1">SUM(E8:I8)</f>
        <v>19</v>
      </c>
      <c r="K8" s="18"/>
      <c r="L8" s="21"/>
    </row>
    <row r="9" spans="2:15" x14ac:dyDescent="0.25">
      <c r="B9" s="2"/>
      <c r="C9" s="2"/>
      <c r="D9" s="6" t="s">
        <v>22</v>
      </c>
      <c r="E9" s="10">
        <v>5</v>
      </c>
      <c r="F9" s="9">
        <v>4</v>
      </c>
      <c r="G9" s="9">
        <v>3</v>
      </c>
      <c r="H9" s="9">
        <v>3</v>
      </c>
      <c r="I9" s="9">
        <v>3</v>
      </c>
      <c r="J9" s="12">
        <f t="shared" si="1"/>
        <v>18</v>
      </c>
      <c r="K9" s="18"/>
      <c r="L9" s="21"/>
      <c r="O9" s="23"/>
    </row>
    <row r="10" spans="2:15" x14ac:dyDescent="0.25">
      <c r="B10" s="2"/>
      <c r="C10" s="2"/>
      <c r="D10" s="6" t="s">
        <v>23</v>
      </c>
      <c r="E10" s="10">
        <v>3</v>
      </c>
      <c r="F10" s="9">
        <v>4</v>
      </c>
      <c r="G10" s="9">
        <v>4</v>
      </c>
      <c r="H10" s="9">
        <v>3</v>
      </c>
      <c r="I10" s="9">
        <v>4</v>
      </c>
      <c r="J10" s="12">
        <f t="shared" si="1"/>
        <v>18</v>
      </c>
      <c r="K10" s="18"/>
      <c r="L10" s="21"/>
    </row>
    <row r="11" spans="2:15" x14ac:dyDescent="0.25">
      <c r="B11" s="3"/>
      <c r="C11" s="3"/>
      <c r="D11" s="6" t="s">
        <v>24</v>
      </c>
      <c r="E11" s="10">
        <v>5</v>
      </c>
      <c r="F11" s="9">
        <v>4</v>
      </c>
      <c r="G11" s="9">
        <v>3</v>
      </c>
      <c r="H11" s="9">
        <v>3</v>
      </c>
      <c r="I11" s="9">
        <v>4</v>
      </c>
      <c r="J11" s="12">
        <f t="shared" si="1"/>
        <v>19</v>
      </c>
      <c r="K11" s="18"/>
      <c r="L11" s="21"/>
      <c r="N11" s="23"/>
    </row>
    <row r="12" spans="2:15" x14ac:dyDescent="0.25">
      <c r="B12" s="1"/>
      <c r="C12" s="1"/>
      <c r="D12" s="6" t="s">
        <v>25</v>
      </c>
      <c r="E12" s="10">
        <v>4</v>
      </c>
      <c r="F12" s="9">
        <v>4</v>
      </c>
      <c r="G12" s="9">
        <v>3</v>
      </c>
      <c r="H12" s="9">
        <v>3</v>
      </c>
      <c r="I12" s="9">
        <v>3</v>
      </c>
      <c r="J12" s="12">
        <f t="shared" si="1"/>
        <v>17</v>
      </c>
      <c r="K12" s="18"/>
      <c r="L12" s="21"/>
    </row>
    <row r="13" spans="2:15" x14ac:dyDescent="0.25">
      <c r="B13" s="1"/>
      <c r="C13" s="1"/>
      <c r="D13" s="6" t="s">
        <v>26</v>
      </c>
      <c r="E13" s="10">
        <v>5</v>
      </c>
      <c r="F13" s="9">
        <v>4</v>
      </c>
      <c r="G13" s="9">
        <v>4</v>
      </c>
      <c r="H13" s="9">
        <v>3</v>
      </c>
      <c r="I13" s="9">
        <v>3</v>
      </c>
      <c r="J13" s="12">
        <f t="shared" si="1"/>
        <v>19</v>
      </c>
      <c r="K13" s="18"/>
      <c r="L13" s="21"/>
    </row>
    <row r="14" spans="2:15" x14ac:dyDescent="0.25">
      <c r="B14" s="1"/>
      <c r="C14" s="1"/>
      <c r="D14" s="6" t="s">
        <v>27</v>
      </c>
      <c r="E14" s="24">
        <v>5</v>
      </c>
      <c r="F14" s="9">
        <v>4</v>
      </c>
      <c r="G14" s="9">
        <v>4</v>
      </c>
      <c r="H14" s="9">
        <v>3</v>
      </c>
      <c r="I14" s="9">
        <v>3</v>
      </c>
      <c r="J14" s="12">
        <f t="shared" si="1"/>
        <v>19</v>
      </c>
      <c r="K14" s="18"/>
      <c r="L14" s="21"/>
    </row>
    <row r="15" spans="2:15" x14ac:dyDescent="0.25">
      <c r="B15" s="2"/>
      <c r="C15" s="2"/>
      <c r="D15" s="6" t="s">
        <v>28</v>
      </c>
      <c r="E15" s="10">
        <v>5</v>
      </c>
      <c r="F15" s="9">
        <v>3</v>
      </c>
      <c r="G15" s="9">
        <v>4</v>
      </c>
      <c r="H15" s="9">
        <v>2</v>
      </c>
      <c r="I15" s="9">
        <v>4</v>
      </c>
      <c r="J15" s="12">
        <f t="shared" si="0"/>
        <v>18</v>
      </c>
      <c r="K15" s="18"/>
      <c r="L15" s="21"/>
      <c r="M15" s="23"/>
      <c r="N15" s="23"/>
    </row>
    <row r="16" spans="2:15" x14ac:dyDescent="0.25">
      <c r="B16" s="2"/>
      <c r="C16" s="2"/>
      <c r="D16" s="6" t="s">
        <v>29</v>
      </c>
      <c r="E16" s="10">
        <v>4</v>
      </c>
      <c r="F16" s="9">
        <v>4</v>
      </c>
      <c r="G16" s="9">
        <v>4</v>
      </c>
      <c r="H16" s="9">
        <v>3</v>
      </c>
      <c r="I16" s="9">
        <v>3</v>
      </c>
      <c r="J16" s="12">
        <f t="shared" si="0"/>
        <v>18</v>
      </c>
      <c r="K16" s="18"/>
      <c r="L16" s="21"/>
    </row>
    <row r="17" spans="2:12" x14ac:dyDescent="0.25">
      <c r="B17" s="2"/>
      <c r="C17" s="2"/>
      <c r="D17" s="6"/>
      <c r="E17" s="24"/>
      <c r="F17" s="9"/>
      <c r="G17" s="9"/>
      <c r="H17" s="9"/>
      <c r="I17" s="9"/>
      <c r="J17" s="12">
        <f t="shared" si="0"/>
        <v>0</v>
      </c>
      <c r="K17" s="18"/>
      <c r="L17" s="21"/>
    </row>
    <row r="18" spans="2:12" x14ac:dyDescent="0.25">
      <c r="B18" s="3"/>
      <c r="C18" s="3"/>
      <c r="D18" s="6" t="s">
        <v>30</v>
      </c>
      <c r="E18" s="10">
        <v>4</v>
      </c>
      <c r="F18" s="9">
        <v>3</v>
      </c>
      <c r="G18" s="9">
        <v>4</v>
      </c>
      <c r="H18" s="9">
        <v>2</v>
      </c>
      <c r="I18" s="9">
        <v>3</v>
      </c>
      <c r="J18" s="12">
        <f t="shared" si="0"/>
        <v>16</v>
      </c>
      <c r="K18" s="18"/>
      <c r="L18" s="21"/>
    </row>
    <row r="19" spans="2:12" x14ac:dyDescent="0.25">
      <c r="B19" s="1"/>
      <c r="C19" s="1"/>
      <c r="D19" s="6" t="s">
        <v>31</v>
      </c>
      <c r="E19" s="10">
        <v>5</v>
      </c>
      <c r="F19" s="9">
        <v>4</v>
      </c>
      <c r="G19" s="9">
        <v>4</v>
      </c>
      <c r="H19" s="9">
        <v>2</v>
      </c>
      <c r="I19" s="9">
        <v>4</v>
      </c>
      <c r="J19" s="12">
        <f t="shared" si="0"/>
        <v>19</v>
      </c>
      <c r="K19" s="18"/>
      <c r="L19" s="21"/>
    </row>
    <row r="20" spans="2:12" x14ac:dyDescent="0.25">
      <c r="B20" s="1"/>
      <c r="C20" s="1"/>
      <c r="D20" s="6" t="s">
        <v>32</v>
      </c>
      <c r="E20" s="10">
        <v>4</v>
      </c>
      <c r="F20" s="9">
        <v>4</v>
      </c>
      <c r="G20" s="9">
        <v>4</v>
      </c>
      <c r="H20" s="9">
        <v>3</v>
      </c>
      <c r="I20" s="9">
        <v>3</v>
      </c>
      <c r="J20" s="12">
        <f t="shared" si="0"/>
        <v>18</v>
      </c>
      <c r="K20" s="18"/>
      <c r="L20" s="21"/>
    </row>
    <row r="21" spans="2:12" x14ac:dyDescent="0.25">
      <c r="B21" s="1"/>
      <c r="C21" s="1"/>
      <c r="D21" s="6"/>
      <c r="E21" s="10"/>
      <c r="F21" s="9"/>
      <c r="G21" s="9"/>
      <c r="H21" s="9"/>
      <c r="I21" s="9"/>
      <c r="J21" s="12">
        <f t="shared" si="0"/>
        <v>0</v>
      </c>
      <c r="K21" s="18"/>
      <c r="L21" s="21"/>
    </row>
    <row r="22" spans="2:12" x14ac:dyDescent="0.25">
      <c r="B22" s="1"/>
      <c r="C22" s="1"/>
      <c r="D22" s="6" t="s">
        <v>33</v>
      </c>
      <c r="E22" s="10">
        <v>5</v>
      </c>
      <c r="F22" s="9">
        <v>4</v>
      </c>
      <c r="G22" s="9">
        <v>4</v>
      </c>
      <c r="H22" s="9">
        <v>2</v>
      </c>
      <c r="I22" s="9">
        <v>4</v>
      </c>
      <c r="J22" s="12">
        <f t="shared" si="0"/>
        <v>19</v>
      </c>
      <c r="K22" s="19"/>
      <c r="L22" s="22"/>
    </row>
    <row r="23" spans="2:12" x14ac:dyDescent="0.25">
      <c r="E23">
        <f>AVERAGE(E3:E22)</f>
        <v>4.5882352941176467</v>
      </c>
      <c r="F23">
        <f t="shared" ref="F23:I23" si="2">AVERAGE(F3:F22)</f>
        <v>3.7647058823529411</v>
      </c>
      <c r="G23">
        <f t="shared" si="2"/>
        <v>3.5294117647058822</v>
      </c>
      <c r="H23">
        <f t="shared" si="2"/>
        <v>2.6470588235294117</v>
      </c>
      <c r="I23">
        <f t="shared" si="2"/>
        <v>3.3529411764705883</v>
      </c>
      <c r="J23" s="14">
        <f>SUM(J3:J22)</f>
        <v>304</v>
      </c>
      <c r="K23" s="13" t="s">
        <v>11</v>
      </c>
    </row>
    <row r="25" spans="2:12" ht="21" x14ac:dyDescent="0.25">
      <c r="B25" s="5" t="s">
        <v>9</v>
      </c>
      <c r="C25" s="5" t="s">
        <v>10</v>
      </c>
      <c r="D25" s="5" t="s">
        <v>0</v>
      </c>
      <c r="E25" s="8" t="s">
        <v>1</v>
      </c>
      <c r="F25" s="5" t="s">
        <v>2</v>
      </c>
      <c r="G25" s="5" t="s">
        <v>3</v>
      </c>
      <c r="H25" s="5" t="s">
        <v>4</v>
      </c>
      <c r="I25" s="5" t="s">
        <v>5</v>
      </c>
      <c r="J25" s="5" t="s">
        <v>6</v>
      </c>
      <c r="K25" s="7" t="s">
        <v>7</v>
      </c>
      <c r="L25" s="5" t="s">
        <v>8</v>
      </c>
    </row>
    <row r="26" spans="2:12" x14ac:dyDescent="0.25">
      <c r="B26" s="15" t="s">
        <v>13</v>
      </c>
      <c r="C26" s="16"/>
      <c r="D26" s="6" t="s">
        <v>17</v>
      </c>
      <c r="E26" s="10">
        <v>4</v>
      </c>
      <c r="F26" s="9">
        <v>4</v>
      </c>
      <c r="G26" s="9">
        <v>2</v>
      </c>
      <c r="H26" s="9">
        <v>3</v>
      </c>
      <c r="I26" s="9">
        <v>3</v>
      </c>
      <c r="J26" s="12">
        <f>SUM(E26:I26)</f>
        <v>16</v>
      </c>
      <c r="K26" s="17">
        <f>J46/17</f>
        <v>17.823529411764707</v>
      </c>
      <c r="L26" s="20" t="s">
        <v>34</v>
      </c>
    </row>
    <row r="27" spans="2:12" x14ac:dyDescent="0.25">
      <c r="B27" s="15"/>
      <c r="C27" s="16"/>
      <c r="D27" s="6" t="s">
        <v>18</v>
      </c>
      <c r="E27" s="10">
        <v>4</v>
      </c>
      <c r="F27" s="9">
        <v>3</v>
      </c>
      <c r="G27" s="9">
        <v>3</v>
      </c>
      <c r="H27" s="9">
        <v>3</v>
      </c>
      <c r="I27" s="9">
        <v>3</v>
      </c>
      <c r="J27" s="12">
        <f t="shared" ref="J27:J45" si="3">SUM(E27:I27)</f>
        <v>16</v>
      </c>
      <c r="K27" s="18"/>
      <c r="L27" s="21"/>
    </row>
    <row r="28" spans="2:12" ht="15.75" customHeight="1" x14ac:dyDescent="0.25">
      <c r="B28" s="15"/>
      <c r="C28" s="16"/>
      <c r="D28" s="6" t="s">
        <v>19</v>
      </c>
      <c r="E28" s="10">
        <v>5</v>
      </c>
      <c r="F28" s="9">
        <v>4</v>
      </c>
      <c r="G28" s="9">
        <v>3</v>
      </c>
      <c r="H28" s="9">
        <v>3</v>
      </c>
      <c r="I28" s="9">
        <v>3</v>
      </c>
      <c r="J28" s="12">
        <f t="shared" si="3"/>
        <v>18</v>
      </c>
      <c r="K28" s="18"/>
      <c r="L28" s="21"/>
    </row>
    <row r="29" spans="2:12" x14ac:dyDescent="0.25">
      <c r="B29" s="4"/>
      <c r="C29" s="1"/>
      <c r="D29" s="6" t="s">
        <v>20</v>
      </c>
      <c r="E29" s="10">
        <v>5</v>
      </c>
      <c r="F29" s="9">
        <v>4</v>
      </c>
      <c r="G29" s="9">
        <v>4</v>
      </c>
      <c r="H29" s="9">
        <v>4</v>
      </c>
      <c r="I29" s="9">
        <v>4</v>
      </c>
      <c r="J29" s="12">
        <f t="shared" si="3"/>
        <v>21</v>
      </c>
      <c r="K29" s="18"/>
      <c r="L29" s="21"/>
    </row>
    <row r="30" spans="2:12" x14ac:dyDescent="0.25">
      <c r="B30" s="4"/>
      <c r="C30" s="1"/>
      <c r="D30" s="6"/>
      <c r="E30" s="10"/>
      <c r="F30" s="9"/>
      <c r="G30" s="9"/>
      <c r="H30" s="9"/>
      <c r="I30" s="9"/>
      <c r="J30" s="12">
        <f t="shared" ref="J30:J36" si="4">SUM(E30:I30)</f>
        <v>0</v>
      </c>
      <c r="K30" s="18"/>
      <c r="L30" s="21"/>
    </row>
    <row r="31" spans="2:12" x14ac:dyDescent="0.25">
      <c r="B31" s="2"/>
      <c r="C31" s="2"/>
      <c r="D31" s="6" t="s">
        <v>21</v>
      </c>
      <c r="E31" s="10">
        <v>4</v>
      </c>
      <c r="F31" s="9">
        <v>4</v>
      </c>
      <c r="G31" s="9">
        <v>3</v>
      </c>
      <c r="H31" s="9">
        <v>4</v>
      </c>
      <c r="I31" s="9">
        <v>4</v>
      </c>
      <c r="J31" s="12">
        <f t="shared" si="4"/>
        <v>19</v>
      </c>
      <c r="K31" s="18"/>
      <c r="L31" s="21"/>
    </row>
    <row r="32" spans="2:12" x14ac:dyDescent="0.25">
      <c r="B32" s="2"/>
      <c r="C32" s="2"/>
      <c r="D32" s="6" t="s">
        <v>22</v>
      </c>
      <c r="E32" s="24">
        <v>4</v>
      </c>
      <c r="F32" s="9">
        <v>3</v>
      </c>
      <c r="G32" s="9">
        <v>4</v>
      </c>
      <c r="H32" s="9">
        <v>3</v>
      </c>
      <c r="I32" s="9">
        <v>3</v>
      </c>
      <c r="J32" s="12">
        <f t="shared" si="4"/>
        <v>17</v>
      </c>
      <c r="K32" s="18"/>
      <c r="L32" s="21"/>
    </row>
    <row r="33" spans="2:13" x14ac:dyDescent="0.25">
      <c r="B33" s="2"/>
      <c r="C33" s="2"/>
      <c r="D33" s="6" t="s">
        <v>23</v>
      </c>
      <c r="E33" s="10">
        <v>3</v>
      </c>
      <c r="F33" s="9">
        <v>4</v>
      </c>
      <c r="G33" s="9">
        <v>3</v>
      </c>
      <c r="H33" s="9">
        <v>4</v>
      </c>
      <c r="I33" s="9">
        <v>4</v>
      </c>
      <c r="J33" s="12">
        <f t="shared" si="4"/>
        <v>18</v>
      </c>
      <c r="K33" s="18"/>
      <c r="L33" s="21"/>
      <c r="M33" s="23"/>
    </row>
    <row r="34" spans="2:13" x14ac:dyDescent="0.25">
      <c r="B34" s="3"/>
      <c r="C34" s="3"/>
      <c r="D34" s="6" t="s">
        <v>24</v>
      </c>
      <c r="E34" s="10">
        <v>4</v>
      </c>
      <c r="F34" s="9">
        <v>4</v>
      </c>
      <c r="G34" s="9">
        <v>2</v>
      </c>
      <c r="H34" s="9">
        <v>4</v>
      </c>
      <c r="I34" s="9">
        <v>3</v>
      </c>
      <c r="J34" s="12">
        <f t="shared" si="4"/>
        <v>17</v>
      </c>
      <c r="K34" s="18"/>
      <c r="L34" s="21"/>
    </row>
    <row r="35" spans="2:13" x14ac:dyDescent="0.25">
      <c r="B35" s="1"/>
      <c r="C35" s="1"/>
      <c r="D35" s="6" t="s">
        <v>25</v>
      </c>
      <c r="E35" s="10">
        <v>4</v>
      </c>
      <c r="F35" s="9">
        <v>4</v>
      </c>
      <c r="G35" s="9">
        <v>3</v>
      </c>
      <c r="H35" s="9">
        <v>3</v>
      </c>
      <c r="I35" s="9">
        <v>3</v>
      </c>
      <c r="J35" s="12">
        <f t="shared" si="4"/>
        <v>17</v>
      </c>
      <c r="K35" s="18"/>
      <c r="L35" s="21"/>
    </row>
    <row r="36" spans="2:13" x14ac:dyDescent="0.25">
      <c r="B36" s="1"/>
      <c r="C36" s="1"/>
      <c r="D36" s="6" t="s">
        <v>26</v>
      </c>
      <c r="E36" s="10">
        <v>5</v>
      </c>
      <c r="F36" s="9">
        <v>4</v>
      </c>
      <c r="G36" s="9">
        <v>4</v>
      </c>
      <c r="H36" s="9">
        <v>5</v>
      </c>
      <c r="I36" s="9">
        <v>4</v>
      </c>
      <c r="J36" s="12">
        <f t="shared" si="4"/>
        <v>22</v>
      </c>
      <c r="K36" s="18"/>
      <c r="L36" s="21"/>
    </row>
    <row r="37" spans="2:13" x14ac:dyDescent="0.25">
      <c r="B37" s="4"/>
      <c r="C37" s="1"/>
      <c r="D37" s="6" t="s">
        <v>27</v>
      </c>
      <c r="E37" s="10">
        <v>2</v>
      </c>
      <c r="F37" s="9">
        <v>2</v>
      </c>
      <c r="G37" s="9">
        <v>3</v>
      </c>
      <c r="H37" s="9">
        <v>3</v>
      </c>
      <c r="I37" s="9">
        <v>3</v>
      </c>
      <c r="J37" s="12">
        <f t="shared" si="3"/>
        <v>13</v>
      </c>
      <c r="K37" s="18"/>
      <c r="L37" s="21"/>
    </row>
    <row r="38" spans="2:13" x14ac:dyDescent="0.25">
      <c r="B38" s="2"/>
      <c r="C38" s="2"/>
      <c r="D38" s="6" t="s">
        <v>28</v>
      </c>
      <c r="E38" s="10">
        <v>4</v>
      </c>
      <c r="F38" s="9">
        <v>4</v>
      </c>
      <c r="G38" s="9">
        <v>3</v>
      </c>
      <c r="H38" s="9">
        <v>3</v>
      </c>
      <c r="I38" s="9">
        <v>4</v>
      </c>
      <c r="J38" s="12">
        <f t="shared" si="3"/>
        <v>18</v>
      </c>
      <c r="K38" s="18"/>
      <c r="L38" s="21"/>
    </row>
    <row r="39" spans="2:13" x14ac:dyDescent="0.25">
      <c r="B39" s="2"/>
      <c r="C39" s="2"/>
      <c r="D39" s="6" t="s">
        <v>29</v>
      </c>
      <c r="E39" s="10">
        <v>4</v>
      </c>
      <c r="F39" s="9">
        <v>3</v>
      </c>
      <c r="G39" s="9">
        <v>3</v>
      </c>
      <c r="H39" s="9">
        <v>3</v>
      </c>
      <c r="I39" s="9">
        <v>2</v>
      </c>
      <c r="J39" s="12">
        <f t="shared" si="3"/>
        <v>15</v>
      </c>
      <c r="K39" s="18"/>
      <c r="L39" s="21"/>
      <c r="M39" s="23"/>
    </row>
    <row r="40" spans="2:13" x14ac:dyDescent="0.25">
      <c r="B40" s="2"/>
      <c r="C40" s="2"/>
      <c r="D40" s="6"/>
      <c r="E40" s="24"/>
      <c r="F40" s="9"/>
      <c r="G40" s="9"/>
      <c r="H40" s="9"/>
      <c r="I40" s="9"/>
      <c r="J40" s="12">
        <f t="shared" si="3"/>
        <v>0</v>
      </c>
      <c r="K40" s="18"/>
      <c r="L40" s="21"/>
    </row>
    <row r="41" spans="2:13" x14ac:dyDescent="0.25">
      <c r="B41" s="3"/>
      <c r="C41" s="3"/>
      <c r="D41" s="6" t="s">
        <v>30</v>
      </c>
      <c r="E41" s="10">
        <v>4</v>
      </c>
      <c r="F41" s="9">
        <v>3</v>
      </c>
      <c r="G41" s="9">
        <v>3</v>
      </c>
      <c r="H41" s="9">
        <v>3</v>
      </c>
      <c r="I41" s="9">
        <v>4</v>
      </c>
      <c r="J41" s="12">
        <f t="shared" si="3"/>
        <v>17</v>
      </c>
      <c r="K41" s="18"/>
      <c r="L41" s="21"/>
    </row>
    <row r="42" spans="2:13" x14ac:dyDescent="0.25">
      <c r="B42" s="1"/>
      <c r="C42" s="1"/>
      <c r="D42" s="6" t="s">
        <v>31</v>
      </c>
      <c r="E42" s="10">
        <v>5</v>
      </c>
      <c r="F42" s="9">
        <v>4</v>
      </c>
      <c r="G42" s="9">
        <v>3</v>
      </c>
      <c r="H42" s="9">
        <v>4</v>
      </c>
      <c r="I42" s="9">
        <v>5</v>
      </c>
      <c r="J42" s="12">
        <f t="shared" si="3"/>
        <v>21</v>
      </c>
      <c r="K42" s="18"/>
      <c r="L42" s="21"/>
    </row>
    <row r="43" spans="2:13" x14ac:dyDescent="0.25">
      <c r="B43" s="1"/>
      <c r="C43" s="1"/>
      <c r="D43" s="6" t="s">
        <v>32</v>
      </c>
      <c r="E43" s="24">
        <v>4</v>
      </c>
      <c r="F43" s="9">
        <v>5</v>
      </c>
      <c r="G43" s="9">
        <v>4</v>
      </c>
      <c r="H43" s="9">
        <v>4</v>
      </c>
      <c r="I43" s="9">
        <v>5</v>
      </c>
      <c r="J43" s="12">
        <f t="shared" si="3"/>
        <v>22</v>
      </c>
      <c r="K43" s="18"/>
      <c r="L43" s="21"/>
    </row>
    <row r="44" spans="2:13" x14ac:dyDescent="0.25">
      <c r="B44" s="1"/>
      <c r="C44" s="1"/>
      <c r="D44" s="6"/>
      <c r="E44" s="10"/>
      <c r="F44" s="9"/>
      <c r="G44" s="9"/>
      <c r="H44" s="9"/>
      <c r="I44" s="9"/>
      <c r="J44" s="12">
        <f t="shared" si="3"/>
        <v>0</v>
      </c>
      <c r="K44" s="18"/>
      <c r="L44" s="21"/>
    </row>
    <row r="45" spans="2:13" x14ac:dyDescent="0.25">
      <c r="B45" s="1"/>
      <c r="C45" s="1"/>
      <c r="D45" s="6" t="s">
        <v>33</v>
      </c>
      <c r="E45" s="10">
        <v>5</v>
      </c>
      <c r="F45" s="9">
        <v>4</v>
      </c>
      <c r="G45" s="9">
        <v>2</v>
      </c>
      <c r="H45" s="9">
        <v>3</v>
      </c>
      <c r="I45" s="9">
        <v>2</v>
      </c>
      <c r="J45" s="12">
        <f t="shared" si="3"/>
        <v>16</v>
      </c>
      <c r="K45" s="19"/>
      <c r="L45" s="22"/>
    </row>
    <row r="46" spans="2:13" x14ac:dyDescent="0.25">
      <c r="E46">
        <f>AVERAGE(E26:E45)</f>
        <v>4.117647058823529</v>
      </c>
      <c r="F46">
        <f t="shared" ref="F46" si="5">AVERAGE(F26:F45)</f>
        <v>3.7058823529411766</v>
      </c>
      <c r="G46">
        <f t="shared" ref="G46" si="6">AVERAGE(G26:G45)</f>
        <v>3.0588235294117645</v>
      </c>
      <c r="H46">
        <f t="shared" ref="H46" si="7">AVERAGE(H26:H45)</f>
        <v>3.4705882352941178</v>
      </c>
      <c r="I46">
        <f t="shared" ref="I46" si="8">AVERAGE(I26:I45)</f>
        <v>3.4705882352941178</v>
      </c>
      <c r="J46" s="14">
        <f>SUM(J26:J45)</f>
        <v>303</v>
      </c>
      <c r="K46" s="13" t="s">
        <v>11</v>
      </c>
    </row>
    <row r="48" spans="2:13" ht="21" x14ac:dyDescent="0.25">
      <c r="B48" s="5" t="s">
        <v>9</v>
      </c>
      <c r="C48" s="5" t="s">
        <v>10</v>
      </c>
      <c r="D48" s="5" t="s">
        <v>0</v>
      </c>
      <c r="E48" s="8" t="s">
        <v>1</v>
      </c>
      <c r="F48" s="5" t="s">
        <v>2</v>
      </c>
      <c r="G48" s="5" t="s">
        <v>3</v>
      </c>
      <c r="H48" s="5" t="s">
        <v>4</v>
      </c>
      <c r="I48" s="5" t="s">
        <v>5</v>
      </c>
      <c r="J48" s="5" t="s">
        <v>6</v>
      </c>
      <c r="K48" s="7" t="s">
        <v>7</v>
      </c>
      <c r="L48" s="5" t="s">
        <v>8</v>
      </c>
    </row>
    <row r="49" spans="2:14" x14ac:dyDescent="0.25">
      <c r="B49" s="15" t="s">
        <v>14</v>
      </c>
      <c r="C49" s="16"/>
      <c r="D49" s="6" t="s">
        <v>17</v>
      </c>
      <c r="E49" s="10">
        <v>4</v>
      </c>
      <c r="F49" s="9">
        <v>3</v>
      </c>
      <c r="G49" s="9">
        <v>3</v>
      </c>
      <c r="H49" s="9">
        <v>3</v>
      </c>
      <c r="I49" s="9">
        <v>3</v>
      </c>
      <c r="J49" s="12">
        <f>SUM(E49:I49)</f>
        <v>16</v>
      </c>
      <c r="K49" s="17">
        <f>J69/17</f>
        <v>18.647058823529413</v>
      </c>
      <c r="L49" s="20" t="s">
        <v>35</v>
      </c>
    </row>
    <row r="50" spans="2:14" x14ac:dyDescent="0.25">
      <c r="B50" s="15"/>
      <c r="C50" s="16"/>
      <c r="D50" s="6" t="s">
        <v>18</v>
      </c>
      <c r="E50" s="10">
        <v>4</v>
      </c>
      <c r="F50" s="9">
        <v>4</v>
      </c>
      <c r="G50" s="9">
        <v>4</v>
      </c>
      <c r="H50" s="9">
        <v>4</v>
      </c>
      <c r="I50" s="9">
        <v>4</v>
      </c>
      <c r="J50" s="12">
        <f t="shared" ref="J50:J67" si="9">SUM(E50:I50)</f>
        <v>20</v>
      </c>
      <c r="K50" s="18"/>
      <c r="L50" s="21"/>
    </row>
    <row r="51" spans="2:14" ht="15.75" customHeight="1" x14ac:dyDescent="0.25">
      <c r="B51" s="15"/>
      <c r="C51" s="16"/>
      <c r="D51" s="6" t="s">
        <v>19</v>
      </c>
      <c r="E51" s="10">
        <v>4</v>
      </c>
      <c r="F51" s="9">
        <v>3</v>
      </c>
      <c r="G51" s="9">
        <v>3</v>
      </c>
      <c r="H51" s="9">
        <v>3</v>
      </c>
      <c r="I51" s="9">
        <v>3</v>
      </c>
      <c r="J51" s="12">
        <f t="shared" si="9"/>
        <v>16</v>
      </c>
      <c r="K51" s="18"/>
      <c r="L51" s="21"/>
    </row>
    <row r="52" spans="2:14" x14ac:dyDescent="0.25">
      <c r="B52" s="4"/>
      <c r="C52" s="1"/>
      <c r="D52" s="6" t="s">
        <v>20</v>
      </c>
      <c r="E52" s="10">
        <v>4</v>
      </c>
      <c r="F52" s="9">
        <v>4</v>
      </c>
      <c r="G52" s="9">
        <v>4</v>
      </c>
      <c r="H52" s="9">
        <v>4</v>
      </c>
      <c r="I52" s="9">
        <v>4</v>
      </c>
      <c r="J52" s="12">
        <f t="shared" si="9"/>
        <v>20</v>
      </c>
      <c r="K52" s="18"/>
      <c r="L52" s="21"/>
    </row>
    <row r="53" spans="2:14" x14ac:dyDescent="0.25">
      <c r="B53" s="4"/>
      <c r="C53" s="1"/>
      <c r="D53" s="6"/>
      <c r="E53" s="10"/>
      <c r="F53" s="9"/>
      <c r="G53" s="9"/>
      <c r="H53" s="9"/>
      <c r="I53" s="9"/>
      <c r="J53" s="12">
        <f t="shared" si="9"/>
        <v>0</v>
      </c>
      <c r="K53" s="18"/>
      <c r="L53" s="21"/>
      <c r="N53" s="23"/>
    </row>
    <row r="54" spans="2:14" x14ac:dyDescent="0.25">
      <c r="B54" s="4"/>
      <c r="C54" s="1"/>
      <c r="D54" s="6" t="s">
        <v>21</v>
      </c>
      <c r="E54" s="10">
        <v>4</v>
      </c>
      <c r="F54" s="9">
        <v>4</v>
      </c>
      <c r="G54" s="9">
        <v>5</v>
      </c>
      <c r="H54" s="9">
        <v>3</v>
      </c>
      <c r="I54" s="9">
        <v>5</v>
      </c>
      <c r="J54" s="12">
        <f t="shared" si="9"/>
        <v>21</v>
      </c>
      <c r="K54" s="18"/>
      <c r="L54" s="21"/>
      <c r="M54" s="23"/>
    </row>
    <row r="55" spans="2:14" x14ac:dyDescent="0.25">
      <c r="B55" s="4"/>
      <c r="C55" s="1"/>
      <c r="D55" s="6" t="s">
        <v>22</v>
      </c>
      <c r="E55" s="10">
        <v>5</v>
      </c>
      <c r="F55" s="9">
        <v>4</v>
      </c>
      <c r="G55" s="9">
        <v>4</v>
      </c>
      <c r="H55" s="9">
        <v>4</v>
      </c>
      <c r="I55" s="9">
        <v>4</v>
      </c>
      <c r="J55" s="12">
        <f t="shared" si="9"/>
        <v>21</v>
      </c>
      <c r="K55" s="18"/>
      <c r="L55" s="21"/>
    </row>
    <row r="56" spans="2:14" x14ac:dyDescent="0.25">
      <c r="B56" s="4"/>
      <c r="C56" s="1"/>
      <c r="D56" s="6" t="s">
        <v>23</v>
      </c>
      <c r="E56" s="10">
        <v>5</v>
      </c>
      <c r="F56" s="9">
        <v>5</v>
      </c>
      <c r="G56" s="9">
        <v>5</v>
      </c>
      <c r="H56" s="9">
        <v>5</v>
      </c>
      <c r="I56" s="9">
        <v>5</v>
      </c>
      <c r="J56" s="12">
        <f t="shared" si="9"/>
        <v>25</v>
      </c>
      <c r="K56" s="18"/>
      <c r="L56" s="21"/>
      <c r="N56" s="23"/>
    </row>
    <row r="57" spans="2:14" x14ac:dyDescent="0.25">
      <c r="B57" s="4"/>
      <c r="C57" s="1"/>
      <c r="D57" s="6" t="s">
        <v>24</v>
      </c>
      <c r="E57" s="10">
        <v>4</v>
      </c>
      <c r="F57" s="9">
        <v>3</v>
      </c>
      <c r="G57" s="9">
        <v>2</v>
      </c>
      <c r="H57" s="9">
        <v>3</v>
      </c>
      <c r="I57" s="9">
        <v>3</v>
      </c>
      <c r="J57" s="12">
        <f t="shared" si="9"/>
        <v>15</v>
      </c>
      <c r="K57" s="18"/>
      <c r="L57" s="21"/>
    </row>
    <row r="58" spans="2:14" x14ac:dyDescent="0.25">
      <c r="B58" s="4"/>
      <c r="C58" s="1"/>
      <c r="D58" s="6" t="s">
        <v>25</v>
      </c>
      <c r="E58" s="10">
        <v>4</v>
      </c>
      <c r="F58" s="9">
        <v>4</v>
      </c>
      <c r="G58" s="9">
        <v>3</v>
      </c>
      <c r="H58" s="9">
        <v>4</v>
      </c>
      <c r="I58" s="9">
        <v>3</v>
      </c>
      <c r="J58" s="12">
        <f t="shared" si="9"/>
        <v>18</v>
      </c>
      <c r="K58" s="18"/>
      <c r="L58" s="21"/>
    </row>
    <row r="59" spans="2:14" x14ac:dyDescent="0.25">
      <c r="B59" s="4"/>
      <c r="C59" s="1"/>
      <c r="D59" s="6" t="s">
        <v>26</v>
      </c>
      <c r="E59" s="10">
        <v>4</v>
      </c>
      <c r="F59" s="9">
        <v>4</v>
      </c>
      <c r="G59" s="9">
        <v>3</v>
      </c>
      <c r="H59" s="9">
        <v>4</v>
      </c>
      <c r="I59" s="9">
        <v>4</v>
      </c>
      <c r="J59" s="12">
        <f t="shared" si="9"/>
        <v>19</v>
      </c>
      <c r="K59" s="18"/>
      <c r="L59" s="21"/>
      <c r="N59" s="23"/>
    </row>
    <row r="60" spans="2:14" x14ac:dyDescent="0.25">
      <c r="B60" s="4"/>
      <c r="C60" s="1"/>
      <c r="D60" s="6" t="s">
        <v>27</v>
      </c>
      <c r="E60" s="10">
        <v>3</v>
      </c>
      <c r="F60" s="9">
        <v>3</v>
      </c>
      <c r="G60" s="9">
        <v>3</v>
      </c>
      <c r="H60" s="9">
        <v>4</v>
      </c>
      <c r="I60" s="9">
        <v>3</v>
      </c>
      <c r="J60" s="12">
        <f t="shared" si="9"/>
        <v>16</v>
      </c>
      <c r="K60" s="18"/>
      <c r="L60" s="21"/>
    </row>
    <row r="61" spans="2:14" x14ac:dyDescent="0.25">
      <c r="B61" s="2"/>
      <c r="C61" s="2"/>
      <c r="D61" s="6" t="s">
        <v>28</v>
      </c>
      <c r="E61" s="10">
        <v>3</v>
      </c>
      <c r="F61" s="9">
        <v>4</v>
      </c>
      <c r="G61" s="9">
        <v>3</v>
      </c>
      <c r="H61" s="9">
        <v>3</v>
      </c>
      <c r="I61" s="9">
        <v>4</v>
      </c>
      <c r="J61" s="12">
        <f t="shared" si="9"/>
        <v>17</v>
      </c>
      <c r="K61" s="18"/>
      <c r="L61" s="21"/>
    </row>
    <row r="62" spans="2:14" x14ac:dyDescent="0.25">
      <c r="B62" s="2"/>
      <c r="C62" s="2"/>
      <c r="D62" s="6" t="s">
        <v>29</v>
      </c>
      <c r="E62" s="10">
        <v>4</v>
      </c>
      <c r="F62" s="9">
        <v>4</v>
      </c>
      <c r="G62" s="9">
        <v>4</v>
      </c>
      <c r="H62" s="9">
        <v>4</v>
      </c>
      <c r="I62" s="9">
        <v>4</v>
      </c>
      <c r="J62" s="12">
        <f t="shared" si="9"/>
        <v>20</v>
      </c>
      <c r="K62" s="18"/>
      <c r="L62" s="21"/>
    </row>
    <row r="63" spans="2:14" x14ac:dyDescent="0.25">
      <c r="B63" s="2"/>
      <c r="C63" s="2"/>
      <c r="D63" s="6"/>
      <c r="E63" s="24"/>
      <c r="F63" s="9"/>
      <c r="G63" s="9"/>
      <c r="H63" s="9"/>
      <c r="I63" s="9"/>
      <c r="J63" s="12">
        <f t="shared" si="9"/>
        <v>0</v>
      </c>
      <c r="K63" s="18"/>
      <c r="L63" s="21"/>
    </row>
    <row r="64" spans="2:14" x14ac:dyDescent="0.25">
      <c r="B64" s="3"/>
      <c r="C64" s="3"/>
      <c r="D64" s="6" t="s">
        <v>30</v>
      </c>
      <c r="E64" s="10">
        <v>4</v>
      </c>
      <c r="F64" s="9">
        <v>5</v>
      </c>
      <c r="G64" s="9">
        <v>4</v>
      </c>
      <c r="H64" s="9">
        <v>3</v>
      </c>
      <c r="I64" s="9">
        <v>4</v>
      </c>
      <c r="J64" s="12">
        <f t="shared" si="9"/>
        <v>20</v>
      </c>
      <c r="K64" s="18"/>
      <c r="L64" s="21"/>
      <c r="N64" s="23"/>
    </row>
    <row r="65" spans="2:12" x14ac:dyDescent="0.25">
      <c r="B65" s="1"/>
      <c r="C65" s="1"/>
      <c r="D65" s="6" t="s">
        <v>31</v>
      </c>
      <c r="E65" s="10">
        <v>4</v>
      </c>
      <c r="F65" s="9">
        <v>4</v>
      </c>
      <c r="G65" s="9">
        <v>2</v>
      </c>
      <c r="H65" s="9">
        <v>3</v>
      </c>
      <c r="I65" s="9">
        <v>3</v>
      </c>
      <c r="J65" s="12">
        <f t="shared" si="9"/>
        <v>16</v>
      </c>
      <c r="K65" s="18"/>
      <c r="L65" s="21"/>
    </row>
    <row r="66" spans="2:12" x14ac:dyDescent="0.25">
      <c r="B66" s="1"/>
      <c r="C66" s="1"/>
      <c r="D66" s="6" t="s">
        <v>32</v>
      </c>
      <c r="E66" s="10">
        <v>4</v>
      </c>
      <c r="F66" s="9">
        <v>5</v>
      </c>
      <c r="G66" s="9">
        <v>4</v>
      </c>
      <c r="H66" s="9">
        <v>4</v>
      </c>
      <c r="I66" s="9">
        <v>5</v>
      </c>
      <c r="J66" s="12">
        <f t="shared" si="9"/>
        <v>22</v>
      </c>
      <c r="K66" s="18"/>
      <c r="L66" s="21"/>
    </row>
    <row r="67" spans="2:12" x14ac:dyDescent="0.25">
      <c r="B67" s="1"/>
      <c r="C67" s="1"/>
      <c r="D67" s="6"/>
      <c r="E67" s="10"/>
      <c r="F67" s="9"/>
      <c r="G67" s="9"/>
      <c r="H67" s="9"/>
      <c r="I67" s="9"/>
      <c r="J67" s="12">
        <f t="shared" si="9"/>
        <v>0</v>
      </c>
      <c r="K67" s="18"/>
      <c r="L67" s="21"/>
    </row>
    <row r="68" spans="2:12" x14ac:dyDescent="0.25">
      <c r="B68" s="1"/>
      <c r="C68" s="1"/>
      <c r="D68" s="6" t="s">
        <v>33</v>
      </c>
      <c r="E68" s="10">
        <v>4</v>
      </c>
      <c r="F68" s="9">
        <v>4</v>
      </c>
      <c r="G68" s="9">
        <v>2</v>
      </c>
      <c r="H68" s="9">
        <v>2</v>
      </c>
      <c r="I68" s="9">
        <v>3</v>
      </c>
      <c r="J68" s="12">
        <f t="shared" ref="J50:J68" si="10">SUM(E68:I68)</f>
        <v>15</v>
      </c>
      <c r="K68" s="19"/>
      <c r="L68" s="22"/>
    </row>
    <row r="69" spans="2:12" x14ac:dyDescent="0.25">
      <c r="E69">
        <f>AVERAGE(E49:E68)</f>
        <v>4</v>
      </c>
      <c r="F69">
        <f t="shared" ref="F69" si="11">AVERAGE(F49:F68)</f>
        <v>3.9411764705882355</v>
      </c>
      <c r="G69">
        <f t="shared" ref="G69" si="12">AVERAGE(G49:G68)</f>
        <v>3.4117647058823528</v>
      </c>
      <c r="H69">
        <f t="shared" ref="H69" si="13">AVERAGE(H49:H68)</f>
        <v>3.5294117647058822</v>
      </c>
      <c r="I69">
        <f t="shared" ref="I69" si="14">AVERAGE(I49:I68)</f>
        <v>3.7647058823529411</v>
      </c>
      <c r="J69" s="14">
        <f>SUM(J49:J68)</f>
        <v>317</v>
      </c>
      <c r="K69" s="13" t="s">
        <v>11</v>
      </c>
    </row>
    <row r="72" spans="2:12" ht="21" x14ac:dyDescent="0.25">
      <c r="B72" s="5" t="s">
        <v>9</v>
      </c>
      <c r="C72" s="5" t="s">
        <v>10</v>
      </c>
      <c r="D72" s="5" t="s">
        <v>0</v>
      </c>
      <c r="E72" s="8" t="s">
        <v>1</v>
      </c>
      <c r="F72" s="5" t="s">
        <v>2</v>
      </c>
      <c r="G72" s="5" t="s">
        <v>3</v>
      </c>
      <c r="H72" s="5" t="s">
        <v>4</v>
      </c>
      <c r="I72" s="5" t="s">
        <v>5</v>
      </c>
      <c r="J72" s="5" t="s">
        <v>6</v>
      </c>
      <c r="K72" s="7" t="s">
        <v>7</v>
      </c>
      <c r="L72" s="5" t="s">
        <v>8</v>
      </c>
    </row>
    <row r="73" spans="2:12" x14ac:dyDescent="0.25">
      <c r="B73" s="15" t="s">
        <v>15</v>
      </c>
      <c r="C73" s="16"/>
      <c r="D73" s="6" t="s">
        <v>17</v>
      </c>
      <c r="E73" s="10">
        <v>5</v>
      </c>
      <c r="F73" s="9">
        <v>4</v>
      </c>
      <c r="G73" s="9">
        <v>5</v>
      </c>
      <c r="H73" s="9">
        <v>5</v>
      </c>
      <c r="I73" s="9">
        <v>5</v>
      </c>
      <c r="J73" s="12">
        <f>SUM(E73:I73)</f>
        <v>24</v>
      </c>
      <c r="K73" s="17">
        <f>J93/16</f>
        <v>22.875</v>
      </c>
      <c r="L73" s="20" t="s">
        <v>36</v>
      </c>
    </row>
    <row r="74" spans="2:12" x14ac:dyDescent="0.25">
      <c r="B74" s="15"/>
      <c r="C74" s="16"/>
      <c r="D74" s="6" t="s">
        <v>18</v>
      </c>
      <c r="E74" s="24">
        <v>5</v>
      </c>
      <c r="F74" s="9">
        <v>5</v>
      </c>
      <c r="G74" s="9">
        <v>4</v>
      </c>
      <c r="H74" s="9">
        <v>4</v>
      </c>
      <c r="I74" s="9">
        <v>4</v>
      </c>
      <c r="J74" s="12">
        <f t="shared" ref="J74:J92" si="15">SUM(E74:I74)</f>
        <v>22</v>
      </c>
      <c r="K74" s="18"/>
      <c r="L74" s="21"/>
    </row>
    <row r="75" spans="2:12" ht="15.75" customHeight="1" x14ac:dyDescent="0.25">
      <c r="B75" s="15"/>
      <c r="C75" s="16"/>
      <c r="D75" s="6" t="s">
        <v>19</v>
      </c>
      <c r="E75" s="10">
        <v>5</v>
      </c>
      <c r="F75" s="9">
        <v>4</v>
      </c>
      <c r="G75" s="9">
        <v>4</v>
      </c>
      <c r="H75" s="9">
        <v>4</v>
      </c>
      <c r="I75" s="9">
        <v>4</v>
      </c>
      <c r="J75" s="12">
        <f t="shared" si="15"/>
        <v>21</v>
      </c>
      <c r="K75" s="18"/>
      <c r="L75" s="21"/>
    </row>
    <row r="76" spans="2:12" x14ac:dyDescent="0.25">
      <c r="B76" s="4"/>
      <c r="C76" s="1"/>
      <c r="D76" s="6" t="s">
        <v>20</v>
      </c>
      <c r="E76" s="10">
        <v>5</v>
      </c>
      <c r="F76" s="9">
        <v>5</v>
      </c>
      <c r="G76" s="9">
        <v>5</v>
      </c>
      <c r="H76" s="9">
        <v>5</v>
      </c>
      <c r="I76" s="9">
        <v>5</v>
      </c>
      <c r="J76" s="12">
        <f t="shared" si="15"/>
        <v>25</v>
      </c>
      <c r="K76" s="18"/>
      <c r="L76" s="21"/>
    </row>
    <row r="77" spans="2:12" x14ac:dyDescent="0.25">
      <c r="B77" s="4"/>
      <c r="C77" s="1"/>
      <c r="D77" s="6"/>
      <c r="E77" s="10"/>
      <c r="F77" s="9"/>
      <c r="G77" s="9"/>
      <c r="H77" s="9"/>
      <c r="I77" s="9"/>
      <c r="J77" s="12">
        <f t="shared" si="15"/>
        <v>0</v>
      </c>
      <c r="K77" s="18"/>
      <c r="L77" s="21"/>
    </row>
    <row r="78" spans="2:12" x14ac:dyDescent="0.25">
      <c r="B78" s="4"/>
      <c r="C78" s="1"/>
      <c r="D78" s="6" t="s">
        <v>21</v>
      </c>
      <c r="E78" s="10">
        <v>5</v>
      </c>
      <c r="F78" s="9">
        <v>4</v>
      </c>
      <c r="G78" s="9">
        <v>5</v>
      </c>
      <c r="H78" s="9">
        <v>4</v>
      </c>
      <c r="I78" s="9">
        <v>5</v>
      </c>
      <c r="J78" s="12">
        <f t="shared" si="15"/>
        <v>23</v>
      </c>
      <c r="K78" s="18"/>
      <c r="L78" s="21"/>
    </row>
    <row r="79" spans="2:12" x14ac:dyDescent="0.25">
      <c r="B79" s="4"/>
      <c r="C79" s="1"/>
      <c r="D79" s="6" t="s">
        <v>22</v>
      </c>
      <c r="E79" s="10">
        <v>5</v>
      </c>
      <c r="F79" s="9">
        <v>5</v>
      </c>
      <c r="G79" s="9">
        <v>5</v>
      </c>
      <c r="H79" s="9">
        <v>5</v>
      </c>
      <c r="I79" s="9">
        <v>5</v>
      </c>
      <c r="J79" s="12">
        <f t="shared" si="15"/>
        <v>25</v>
      </c>
      <c r="K79" s="18"/>
      <c r="L79" s="21"/>
    </row>
    <row r="80" spans="2:12" x14ac:dyDescent="0.25">
      <c r="B80" s="4"/>
      <c r="C80" s="1"/>
      <c r="D80" s="6"/>
      <c r="E80" s="10"/>
      <c r="F80" s="9"/>
      <c r="G80" s="9"/>
      <c r="H80" s="9"/>
      <c r="I80" s="9"/>
      <c r="J80" s="12">
        <f t="shared" si="15"/>
        <v>0</v>
      </c>
      <c r="K80" s="18"/>
      <c r="L80" s="21"/>
    </row>
    <row r="81" spans="2:12" x14ac:dyDescent="0.25">
      <c r="B81" s="4"/>
      <c r="C81" s="1"/>
      <c r="D81" s="6" t="s">
        <v>24</v>
      </c>
      <c r="E81" s="10">
        <v>5</v>
      </c>
      <c r="F81" s="9">
        <v>4</v>
      </c>
      <c r="G81" s="9">
        <v>4</v>
      </c>
      <c r="H81" s="9">
        <v>5</v>
      </c>
      <c r="I81" s="9">
        <v>5</v>
      </c>
      <c r="J81" s="12">
        <f t="shared" si="15"/>
        <v>23</v>
      </c>
      <c r="K81" s="18"/>
      <c r="L81" s="21"/>
    </row>
    <row r="82" spans="2:12" x14ac:dyDescent="0.25">
      <c r="B82" s="4"/>
      <c r="C82" s="1"/>
      <c r="D82" s="6" t="s">
        <v>25</v>
      </c>
      <c r="E82" s="10">
        <v>5</v>
      </c>
      <c r="F82" s="9">
        <v>5</v>
      </c>
      <c r="G82" s="9">
        <v>5</v>
      </c>
      <c r="H82" s="9">
        <v>5</v>
      </c>
      <c r="I82" s="9">
        <v>5</v>
      </c>
      <c r="J82" s="12">
        <f t="shared" si="15"/>
        <v>25</v>
      </c>
      <c r="K82" s="18"/>
      <c r="L82" s="21"/>
    </row>
    <row r="83" spans="2:12" x14ac:dyDescent="0.25">
      <c r="B83" s="4"/>
      <c r="C83" s="1"/>
      <c r="D83" s="6" t="s">
        <v>26</v>
      </c>
      <c r="E83" s="10">
        <v>5</v>
      </c>
      <c r="F83" s="9">
        <v>4</v>
      </c>
      <c r="G83" s="9">
        <v>5</v>
      </c>
      <c r="H83" s="9">
        <v>4</v>
      </c>
      <c r="I83" s="9">
        <v>5</v>
      </c>
      <c r="J83" s="12">
        <f t="shared" si="15"/>
        <v>23</v>
      </c>
      <c r="K83" s="18"/>
      <c r="L83" s="21"/>
    </row>
    <row r="84" spans="2:12" x14ac:dyDescent="0.25">
      <c r="B84" s="4"/>
      <c r="C84" s="1"/>
      <c r="D84" s="6" t="s">
        <v>27</v>
      </c>
      <c r="E84" s="10">
        <v>4</v>
      </c>
      <c r="F84" s="9">
        <v>3</v>
      </c>
      <c r="G84" s="9">
        <v>4</v>
      </c>
      <c r="H84" s="9">
        <v>4</v>
      </c>
      <c r="I84" s="9">
        <v>4</v>
      </c>
      <c r="J84" s="12">
        <f t="shared" si="15"/>
        <v>19</v>
      </c>
      <c r="K84" s="18"/>
      <c r="L84" s="21"/>
    </row>
    <row r="85" spans="2:12" x14ac:dyDescent="0.25">
      <c r="B85" s="2"/>
      <c r="C85" s="2"/>
      <c r="D85" s="6" t="s">
        <v>28</v>
      </c>
      <c r="E85" s="10">
        <v>5</v>
      </c>
      <c r="F85" s="9">
        <v>4</v>
      </c>
      <c r="G85" s="9">
        <v>5</v>
      </c>
      <c r="H85" s="9">
        <v>5</v>
      </c>
      <c r="I85" s="9">
        <v>5</v>
      </c>
      <c r="J85" s="12">
        <f t="shared" si="15"/>
        <v>24</v>
      </c>
      <c r="K85" s="18"/>
      <c r="L85" s="21"/>
    </row>
    <row r="86" spans="2:12" x14ac:dyDescent="0.25">
      <c r="B86" s="2"/>
      <c r="C86" s="2"/>
      <c r="D86" s="6" t="s">
        <v>29</v>
      </c>
      <c r="E86" s="10">
        <v>5</v>
      </c>
      <c r="F86" s="9">
        <v>5</v>
      </c>
      <c r="G86" s="9">
        <v>5</v>
      </c>
      <c r="H86" s="9">
        <v>5</v>
      </c>
      <c r="I86" s="9">
        <v>5</v>
      </c>
      <c r="J86" s="12">
        <f t="shared" si="15"/>
        <v>25</v>
      </c>
      <c r="K86" s="18"/>
      <c r="L86" s="21"/>
    </row>
    <row r="87" spans="2:12" x14ac:dyDescent="0.25">
      <c r="B87" s="2"/>
      <c r="C87" s="2"/>
      <c r="D87" s="6"/>
      <c r="E87" s="24"/>
      <c r="F87" s="9"/>
      <c r="G87" s="9"/>
      <c r="H87" s="9"/>
      <c r="I87" s="9"/>
      <c r="J87" s="12">
        <f t="shared" si="15"/>
        <v>0</v>
      </c>
      <c r="K87" s="18"/>
      <c r="L87" s="21"/>
    </row>
    <row r="88" spans="2:12" x14ac:dyDescent="0.25">
      <c r="B88" s="3"/>
      <c r="C88" s="3"/>
      <c r="D88" s="6" t="s">
        <v>30</v>
      </c>
      <c r="E88" s="10">
        <v>5</v>
      </c>
      <c r="F88" s="9">
        <v>4</v>
      </c>
      <c r="G88" s="9">
        <v>4</v>
      </c>
      <c r="H88" s="9">
        <v>4</v>
      </c>
      <c r="I88" s="9">
        <v>4</v>
      </c>
      <c r="J88" s="12">
        <f t="shared" si="15"/>
        <v>21</v>
      </c>
      <c r="K88" s="18"/>
      <c r="L88" s="21"/>
    </row>
    <row r="89" spans="2:12" x14ac:dyDescent="0.25">
      <c r="B89" s="1"/>
      <c r="C89" s="1"/>
      <c r="D89" s="6" t="s">
        <v>31</v>
      </c>
      <c r="E89" s="10">
        <v>5</v>
      </c>
      <c r="F89" s="9">
        <v>4</v>
      </c>
      <c r="G89" s="9">
        <v>5</v>
      </c>
      <c r="H89" s="9">
        <v>4</v>
      </c>
      <c r="I89" s="9">
        <v>5</v>
      </c>
      <c r="J89" s="12">
        <f t="shared" si="15"/>
        <v>23</v>
      </c>
      <c r="K89" s="18"/>
      <c r="L89" s="21"/>
    </row>
    <row r="90" spans="2:12" x14ac:dyDescent="0.25">
      <c r="B90" s="1"/>
      <c r="C90" s="1"/>
      <c r="D90" s="6" t="s">
        <v>32</v>
      </c>
      <c r="E90" s="10">
        <v>5</v>
      </c>
      <c r="F90" s="9">
        <v>4</v>
      </c>
      <c r="G90" s="9">
        <v>4</v>
      </c>
      <c r="H90" s="9">
        <v>4</v>
      </c>
      <c r="I90" s="9">
        <v>4</v>
      </c>
      <c r="J90" s="12">
        <f t="shared" si="15"/>
        <v>21</v>
      </c>
      <c r="K90" s="18"/>
      <c r="L90" s="21"/>
    </row>
    <row r="91" spans="2:12" x14ac:dyDescent="0.25">
      <c r="B91" s="1"/>
      <c r="C91" s="1"/>
      <c r="D91" s="6"/>
      <c r="E91" s="10"/>
      <c r="F91" s="9"/>
      <c r="G91" s="9"/>
      <c r="H91" s="9"/>
      <c r="I91" s="9"/>
      <c r="J91" s="12">
        <f t="shared" si="15"/>
        <v>0</v>
      </c>
      <c r="K91" s="18"/>
      <c r="L91" s="21"/>
    </row>
    <row r="92" spans="2:12" x14ac:dyDescent="0.25">
      <c r="B92" s="1"/>
      <c r="C92" s="1"/>
      <c r="D92" s="6" t="s">
        <v>33</v>
      </c>
      <c r="E92" s="10">
        <v>5</v>
      </c>
      <c r="F92" s="9">
        <v>4</v>
      </c>
      <c r="G92" s="9">
        <v>5</v>
      </c>
      <c r="H92" s="9">
        <v>4</v>
      </c>
      <c r="I92" s="9">
        <v>4</v>
      </c>
      <c r="J92" s="12">
        <f t="shared" si="15"/>
        <v>22</v>
      </c>
      <c r="K92" s="19"/>
      <c r="L92" s="22"/>
    </row>
    <row r="93" spans="2:12" x14ac:dyDescent="0.25">
      <c r="E93">
        <f>AVERAGE(E73:E92)</f>
        <v>4.9375</v>
      </c>
      <c r="F93">
        <f t="shared" ref="F93" si="16">AVERAGE(F73:F92)</f>
        <v>4.25</v>
      </c>
      <c r="G93">
        <f t="shared" ref="G93" si="17">AVERAGE(G73:G92)</f>
        <v>4.625</v>
      </c>
      <c r="H93">
        <f t="shared" ref="H93" si="18">AVERAGE(H73:H92)</f>
        <v>4.4375</v>
      </c>
      <c r="I93">
        <f t="shared" ref="I93" si="19">AVERAGE(I73:I92)</f>
        <v>4.625</v>
      </c>
      <c r="J93" s="14">
        <f>SUM(J73:J92)</f>
        <v>366</v>
      </c>
      <c r="K93" s="13" t="s">
        <v>11</v>
      </c>
    </row>
    <row r="96" spans="2:12" ht="21" x14ac:dyDescent="0.25">
      <c r="B96" s="5" t="s">
        <v>9</v>
      </c>
      <c r="C96" s="5" t="s">
        <v>10</v>
      </c>
      <c r="D96" s="5" t="s">
        <v>0</v>
      </c>
      <c r="E96" s="8" t="s">
        <v>1</v>
      </c>
      <c r="F96" s="5" t="s">
        <v>2</v>
      </c>
      <c r="G96" s="5" t="s">
        <v>3</v>
      </c>
      <c r="H96" s="5" t="s">
        <v>4</v>
      </c>
      <c r="I96" s="5" t="s">
        <v>5</v>
      </c>
      <c r="J96" s="5" t="s">
        <v>6</v>
      </c>
      <c r="K96" s="7" t="s">
        <v>7</v>
      </c>
      <c r="L96" s="5" t="s">
        <v>8</v>
      </c>
    </row>
    <row r="97" spans="2:12" x14ac:dyDescent="0.25">
      <c r="B97" s="15" t="s">
        <v>16</v>
      </c>
      <c r="C97" s="16"/>
      <c r="D97" s="6" t="s">
        <v>17</v>
      </c>
      <c r="E97" s="10">
        <v>5</v>
      </c>
      <c r="F97" s="9">
        <v>4</v>
      </c>
      <c r="G97" s="9">
        <v>2</v>
      </c>
      <c r="H97" s="9">
        <v>3</v>
      </c>
      <c r="I97" s="9">
        <v>3</v>
      </c>
      <c r="J97" s="12">
        <f>SUM(E97:I97)</f>
        <v>17</v>
      </c>
      <c r="K97" s="17">
        <f>J117/15</f>
        <v>17.399999999999999</v>
      </c>
      <c r="L97" s="20" t="s">
        <v>34</v>
      </c>
    </row>
    <row r="98" spans="2:12" x14ac:dyDescent="0.25">
      <c r="B98" s="15"/>
      <c r="C98" s="16"/>
      <c r="D98" s="6" t="s">
        <v>18</v>
      </c>
      <c r="E98" s="10">
        <v>5</v>
      </c>
      <c r="F98" s="9">
        <v>3</v>
      </c>
      <c r="G98" s="9">
        <v>2</v>
      </c>
      <c r="H98" s="9">
        <v>2</v>
      </c>
      <c r="I98" s="9">
        <v>3</v>
      </c>
      <c r="J98" s="12">
        <f t="shared" ref="J98:J116" si="20">SUM(E98:I98)</f>
        <v>15</v>
      </c>
      <c r="K98" s="18"/>
      <c r="L98" s="21"/>
    </row>
    <row r="99" spans="2:12" ht="15.75" customHeight="1" x14ac:dyDescent="0.25">
      <c r="B99" s="15"/>
      <c r="C99" s="16"/>
      <c r="D99" s="6" t="s">
        <v>19</v>
      </c>
      <c r="E99" s="10">
        <v>4</v>
      </c>
      <c r="F99" s="9">
        <v>3</v>
      </c>
      <c r="G99" s="9">
        <v>3</v>
      </c>
      <c r="H99" s="9">
        <v>2</v>
      </c>
      <c r="I99" s="9">
        <v>3</v>
      </c>
      <c r="J99" s="12">
        <f t="shared" si="20"/>
        <v>15</v>
      </c>
      <c r="K99" s="18"/>
      <c r="L99" s="21"/>
    </row>
    <row r="100" spans="2:12" x14ac:dyDescent="0.25">
      <c r="B100" s="4"/>
      <c r="C100" s="1"/>
      <c r="D100" s="6" t="s">
        <v>20</v>
      </c>
      <c r="E100" s="10">
        <v>5</v>
      </c>
      <c r="F100" s="9">
        <v>4</v>
      </c>
      <c r="G100" s="9">
        <v>3</v>
      </c>
      <c r="H100" s="9">
        <v>3</v>
      </c>
      <c r="I100" s="9">
        <v>4</v>
      </c>
      <c r="J100" s="12">
        <f t="shared" si="20"/>
        <v>19</v>
      </c>
      <c r="K100" s="18"/>
      <c r="L100" s="21"/>
    </row>
    <row r="101" spans="2:12" x14ac:dyDescent="0.25">
      <c r="B101" s="4"/>
      <c r="C101" s="1"/>
      <c r="D101" s="6"/>
      <c r="E101" s="10"/>
      <c r="F101" s="9"/>
      <c r="G101" s="9"/>
      <c r="H101" s="9"/>
      <c r="I101" s="9"/>
      <c r="J101" s="12">
        <f t="shared" si="20"/>
        <v>0</v>
      </c>
      <c r="K101" s="18"/>
      <c r="L101" s="21"/>
    </row>
    <row r="102" spans="2:12" x14ac:dyDescent="0.25">
      <c r="B102" s="4"/>
      <c r="C102" s="1"/>
      <c r="D102" s="6" t="s">
        <v>21</v>
      </c>
      <c r="E102" s="10">
        <v>5</v>
      </c>
      <c r="F102" s="9">
        <v>4</v>
      </c>
      <c r="G102" s="9">
        <v>4</v>
      </c>
      <c r="H102" s="9">
        <v>3</v>
      </c>
      <c r="I102" s="9">
        <v>5</v>
      </c>
      <c r="J102" s="12">
        <f t="shared" si="20"/>
        <v>21</v>
      </c>
      <c r="K102" s="18"/>
      <c r="L102" s="21"/>
    </row>
    <row r="103" spans="2:12" x14ac:dyDescent="0.25">
      <c r="B103" s="4"/>
      <c r="C103" s="1"/>
      <c r="D103" s="6" t="s">
        <v>22</v>
      </c>
      <c r="E103" s="10">
        <v>5</v>
      </c>
      <c r="F103" s="9">
        <v>3</v>
      </c>
      <c r="G103" s="9">
        <v>4</v>
      </c>
      <c r="H103" s="9">
        <v>3</v>
      </c>
      <c r="I103" s="9">
        <v>3</v>
      </c>
      <c r="J103" s="12">
        <f t="shared" si="20"/>
        <v>18</v>
      </c>
      <c r="K103" s="18"/>
      <c r="L103" s="21"/>
    </row>
    <row r="104" spans="2:12" x14ac:dyDescent="0.25">
      <c r="B104" s="4"/>
      <c r="C104" s="1"/>
      <c r="D104" s="6"/>
      <c r="E104" s="10"/>
      <c r="F104" s="9"/>
      <c r="G104" s="9"/>
      <c r="H104" s="9"/>
      <c r="I104" s="9"/>
      <c r="J104" s="12">
        <f t="shared" si="20"/>
        <v>0</v>
      </c>
      <c r="K104" s="18"/>
      <c r="L104" s="21"/>
    </row>
    <row r="105" spans="2:12" x14ac:dyDescent="0.25">
      <c r="B105" s="4"/>
      <c r="C105" s="1"/>
      <c r="D105" s="6" t="s">
        <v>24</v>
      </c>
      <c r="E105" s="10">
        <v>5</v>
      </c>
      <c r="F105" s="9">
        <v>4</v>
      </c>
      <c r="G105" s="9">
        <v>3</v>
      </c>
      <c r="H105" s="9">
        <v>3</v>
      </c>
      <c r="I105" s="9">
        <v>4</v>
      </c>
      <c r="J105" s="12">
        <f t="shared" si="20"/>
        <v>19</v>
      </c>
      <c r="K105" s="18"/>
      <c r="L105" s="21"/>
    </row>
    <row r="106" spans="2:12" x14ac:dyDescent="0.25">
      <c r="B106" s="4"/>
      <c r="C106" s="1"/>
      <c r="D106" s="6" t="s">
        <v>25</v>
      </c>
      <c r="E106" s="10">
        <v>3</v>
      </c>
      <c r="F106" s="9">
        <v>3</v>
      </c>
      <c r="G106" s="9">
        <v>2</v>
      </c>
      <c r="H106" s="9">
        <v>3</v>
      </c>
      <c r="I106" s="9">
        <v>2</v>
      </c>
      <c r="J106" s="12">
        <f t="shared" si="20"/>
        <v>13</v>
      </c>
      <c r="K106" s="18"/>
      <c r="L106" s="21"/>
    </row>
    <row r="107" spans="2:12" x14ac:dyDescent="0.25">
      <c r="B107" s="4"/>
      <c r="C107" s="1"/>
      <c r="D107" s="6" t="s">
        <v>26</v>
      </c>
      <c r="E107" s="10">
        <v>4</v>
      </c>
      <c r="F107" s="9">
        <v>3</v>
      </c>
      <c r="G107" s="9">
        <v>3</v>
      </c>
      <c r="H107" s="9">
        <v>3</v>
      </c>
      <c r="I107" s="9">
        <v>3</v>
      </c>
      <c r="J107" s="12">
        <f t="shared" si="20"/>
        <v>16</v>
      </c>
      <c r="K107" s="18"/>
      <c r="L107" s="21"/>
    </row>
    <row r="108" spans="2:12" x14ac:dyDescent="0.25">
      <c r="B108" s="4"/>
      <c r="C108" s="1"/>
      <c r="D108" s="6" t="s">
        <v>27</v>
      </c>
      <c r="E108" s="10">
        <v>5</v>
      </c>
      <c r="F108" s="9">
        <v>5</v>
      </c>
      <c r="G108" s="9">
        <v>4</v>
      </c>
      <c r="H108" s="9">
        <v>4</v>
      </c>
      <c r="I108" s="9">
        <v>5</v>
      </c>
      <c r="J108" s="12">
        <f t="shared" si="20"/>
        <v>23</v>
      </c>
      <c r="K108" s="18"/>
      <c r="L108" s="21"/>
    </row>
    <row r="109" spans="2:12" x14ac:dyDescent="0.25">
      <c r="B109" s="2"/>
      <c r="C109" s="2"/>
      <c r="D109" s="6" t="s">
        <v>28</v>
      </c>
      <c r="E109" s="10">
        <v>4</v>
      </c>
      <c r="F109" s="9">
        <v>4</v>
      </c>
      <c r="G109" s="9">
        <v>2</v>
      </c>
      <c r="H109" s="9">
        <v>3</v>
      </c>
      <c r="I109" s="9">
        <v>4</v>
      </c>
      <c r="J109" s="12">
        <f t="shared" si="20"/>
        <v>17</v>
      </c>
      <c r="K109" s="18"/>
      <c r="L109" s="21"/>
    </row>
    <row r="110" spans="2:12" x14ac:dyDescent="0.25">
      <c r="B110" s="2"/>
      <c r="C110" s="2"/>
      <c r="D110" s="6" t="s">
        <v>29</v>
      </c>
      <c r="E110" s="10">
        <v>5</v>
      </c>
      <c r="F110" s="9">
        <v>4</v>
      </c>
      <c r="G110" s="9">
        <v>3</v>
      </c>
      <c r="H110" s="9">
        <v>3</v>
      </c>
      <c r="I110" s="9">
        <v>3</v>
      </c>
      <c r="J110" s="12">
        <f t="shared" si="20"/>
        <v>18</v>
      </c>
      <c r="K110" s="18"/>
      <c r="L110" s="21"/>
    </row>
    <row r="111" spans="2:12" x14ac:dyDescent="0.25">
      <c r="B111" s="2"/>
      <c r="C111" s="2"/>
      <c r="D111" s="6"/>
      <c r="E111" s="10"/>
      <c r="F111" s="9"/>
      <c r="G111" s="9"/>
      <c r="H111" s="9"/>
      <c r="I111" s="9"/>
      <c r="J111" s="12">
        <f t="shared" si="20"/>
        <v>0</v>
      </c>
      <c r="K111" s="18"/>
      <c r="L111" s="21"/>
    </row>
    <row r="112" spans="2:12" x14ac:dyDescent="0.25">
      <c r="B112" s="3"/>
      <c r="C112" s="3"/>
      <c r="D112" s="6"/>
      <c r="E112" s="10"/>
      <c r="F112" s="9"/>
      <c r="G112" s="9"/>
      <c r="H112" s="9"/>
      <c r="I112" s="9"/>
      <c r="J112" s="12">
        <f t="shared" si="20"/>
        <v>0</v>
      </c>
      <c r="K112" s="18"/>
      <c r="L112" s="21"/>
    </row>
    <row r="113" spans="2:12" x14ac:dyDescent="0.25">
      <c r="B113" s="1"/>
      <c r="C113" s="1"/>
      <c r="D113" s="6" t="s">
        <v>31</v>
      </c>
      <c r="E113" s="10">
        <v>4</v>
      </c>
      <c r="F113" s="9">
        <v>3</v>
      </c>
      <c r="G113" s="9">
        <v>3</v>
      </c>
      <c r="H113" s="9">
        <v>3</v>
      </c>
      <c r="I113" s="9">
        <v>4</v>
      </c>
      <c r="J113" s="12">
        <f t="shared" si="20"/>
        <v>17</v>
      </c>
      <c r="K113" s="18"/>
      <c r="L113" s="21"/>
    </row>
    <row r="114" spans="2:12" x14ac:dyDescent="0.25">
      <c r="B114" s="1"/>
      <c r="C114" s="1"/>
      <c r="D114" s="6" t="s">
        <v>32</v>
      </c>
      <c r="E114" s="10">
        <v>5</v>
      </c>
      <c r="F114" s="9">
        <v>4</v>
      </c>
      <c r="G114" s="9">
        <v>3</v>
      </c>
      <c r="H114" s="9">
        <v>2</v>
      </c>
      <c r="I114" s="9">
        <v>3</v>
      </c>
      <c r="J114" s="12">
        <f t="shared" si="20"/>
        <v>17</v>
      </c>
      <c r="K114" s="18"/>
      <c r="L114" s="21"/>
    </row>
    <row r="115" spans="2:12" x14ac:dyDescent="0.25">
      <c r="B115" s="1"/>
      <c r="C115" s="1"/>
      <c r="D115" s="6"/>
      <c r="E115" s="10"/>
      <c r="F115" s="9"/>
      <c r="G115" s="9"/>
      <c r="H115" s="9"/>
      <c r="I115" s="9"/>
      <c r="J115" s="12">
        <f t="shared" si="20"/>
        <v>0</v>
      </c>
      <c r="K115" s="18"/>
      <c r="L115" s="21"/>
    </row>
    <row r="116" spans="2:12" x14ac:dyDescent="0.25">
      <c r="B116" s="1"/>
      <c r="C116" s="1"/>
      <c r="D116" s="6" t="s">
        <v>33</v>
      </c>
      <c r="E116" s="10">
        <v>5</v>
      </c>
      <c r="F116" s="9">
        <v>4</v>
      </c>
      <c r="G116" s="9">
        <v>2</v>
      </c>
      <c r="H116" s="9">
        <v>2</v>
      </c>
      <c r="I116" s="9">
        <v>3</v>
      </c>
      <c r="J116" s="12">
        <f t="shared" si="20"/>
        <v>16</v>
      </c>
      <c r="K116" s="19"/>
      <c r="L116" s="22"/>
    </row>
    <row r="117" spans="2:12" x14ac:dyDescent="0.25">
      <c r="E117">
        <f>AVERAGE(E97:E116)</f>
        <v>4.5999999999999996</v>
      </c>
      <c r="F117">
        <f t="shared" ref="F117" si="21">AVERAGE(F97:F116)</f>
        <v>3.6666666666666665</v>
      </c>
      <c r="G117">
        <f t="shared" ref="G117" si="22">AVERAGE(G97:G116)</f>
        <v>2.8666666666666667</v>
      </c>
      <c r="H117">
        <f t="shared" ref="H117" si="23">AVERAGE(H97:H116)</f>
        <v>2.8</v>
      </c>
      <c r="I117">
        <f t="shared" ref="I117" si="24">AVERAGE(I97:I116)</f>
        <v>3.4666666666666668</v>
      </c>
      <c r="J117" s="14">
        <f>SUM(J97:J116)</f>
        <v>261</v>
      </c>
      <c r="K117" s="13" t="s">
        <v>11</v>
      </c>
    </row>
    <row r="120" spans="2:12" ht="21" x14ac:dyDescent="0.25">
      <c r="B120" s="5" t="s">
        <v>9</v>
      </c>
      <c r="C120" s="5" t="s">
        <v>10</v>
      </c>
      <c r="D120" s="5" t="s">
        <v>0</v>
      </c>
      <c r="E120" s="8" t="s">
        <v>1</v>
      </c>
      <c r="F120" s="5" t="s">
        <v>2</v>
      </c>
      <c r="G120" s="5" t="s">
        <v>3</v>
      </c>
      <c r="H120" s="5" t="s">
        <v>4</v>
      </c>
      <c r="I120" s="5" t="s">
        <v>5</v>
      </c>
      <c r="J120" s="5" t="s">
        <v>6</v>
      </c>
      <c r="K120" s="7" t="s">
        <v>7</v>
      </c>
      <c r="L120" s="5" t="s">
        <v>8</v>
      </c>
    </row>
    <row r="121" spans="2:12" x14ac:dyDescent="0.25">
      <c r="B121" s="15"/>
      <c r="C121" s="16"/>
      <c r="D121" s="6"/>
      <c r="E121" s="10"/>
      <c r="F121" s="9"/>
      <c r="G121" s="9"/>
      <c r="H121" s="9"/>
      <c r="I121" s="11"/>
      <c r="J121" s="12">
        <f>SUM(E121:I121)</f>
        <v>0</v>
      </c>
      <c r="K121" s="17">
        <f>J134/11</f>
        <v>0</v>
      </c>
      <c r="L121" s="20"/>
    </row>
    <row r="122" spans="2:12" x14ac:dyDescent="0.25">
      <c r="B122" s="15"/>
      <c r="C122" s="16"/>
      <c r="D122" s="6"/>
      <c r="E122" s="10"/>
      <c r="F122" s="9"/>
      <c r="G122" s="9"/>
      <c r="H122" s="9"/>
      <c r="I122" s="11"/>
      <c r="J122" s="12">
        <f t="shared" ref="J122:J133" si="25">SUM(E122:I122)</f>
        <v>0</v>
      </c>
      <c r="K122" s="18"/>
      <c r="L122" s="21"/>
    </row>
    <row r="123" spans="2:12" ht="15.75" customHeight="1" x14ac:dyDescent="0.25">
      <c r="B123" s="15"/>
      <c r="C123" s="16"/>
      <c r="D123" s="6"/>
      <c r="E123" s="10"/>
      <c r="F123" s="9"/>
      <c r="G123" s="9"/>
      <c r="H123" s="9"/>
      <c r="I123" s="11"/>
      <c r="J123" s="12">
        <f t="shared" si="25"/>
        <v>0</v>
      </c>
      <c r="K123" s="18"/>
      <c r="L123" s="21"/>
    </row>
    <row r="124" spans="2:12" x14ac:dyDescent="0.25">
      <c r="B124" s="4"/>
      <c r="C124" s="1"/>
      <c r="D124" s="6"/>
      <c r="E124" s="10"/>
      <c r="F124" s="9"/>
      <c r="G124" s="9"/>
      <c r="H124" s="9"/>
      <c r="I124" s="11"/>
      <c r="J124" s="12">
        <f t="shared" si="25"/>
        <v>0</v>
      </c>
      <c r="K124" s="18"/>
      <c r="L124" s="21"/>
    </row>
    <row r="125" spans="2:12" x14ac:dyDescent="0.25">
      <c r="B125" s="4"/>
      <c r="C125" s="1"/>
      <c r="D125" s="6"/>
      <c r="E125" s="10"/>
      <c r="F125" s="9"/>
      <c r="G125" s="9"/>
      <c r="H125" s="9"/>
      <c r="I125" s="11"/>
      <c r="J125" s="12">
        <f t="shared" si="25"/>
        <v>0</v>
      </c>
      <c r="K125" s="18"/>
      <c r="L125" s="21"/>
    </row>
    <row r="126" spans="2:12" x14ac:dyDescent="0.25">
      <c r="B126" s="2"/>
      <c r="C126" s="2"/>
      <c r="D126" s="6"/>
      <c r="E126" s="10"/>
      <c r="F126" s="9"/>
      <c r="G126" s="9"/>
      <c r="H126" s="9"/>
      <c r="I126" s="11"/>
      <c r="J126" s="12">
        <f t="shared" si="25"/>
        <v>0</v>
      </c>
      <c r="K126" s="18"/>
      <c r="L126" s="21"/>
    </row>
    <row r="127" spans="2:12" x14ac:dyDescent="0.25">
      <c r="B127" s="2"/>
      <c r="C127" s="2"/>
      <c r="D127" s="6"/>
      <c r="E127" s="10"/>
      <c r="F127" s="9"/>
      <c r="G127" s="9"/>
      <c r="H127" s="9"/>
      <c r="I127" s="11"/>
      <c r="J127" s="12">
        <f t="shared" si="25"/>
        <v>0</v>
      </c>
      <c r="K127" s="18"/>
      <c r="L127" s="21"/>
    </row>
    <row r="128" spans="2:12" x14ac:dyDescent="0.25">
      <c r="B128" s="2"/>
      <c r="C128" s="2"/>
      <c r="D128" s="6"/>
      <c r="E128" s="10"/>
      <c r="F128" s="9"/>
      <c r="G128" s="9"/>
      <c r="H128" s="9"/>
      <c r="I128" s="11"/>
      <c r="J128" s="12">
        <f t="shared" si="25"/>
        <v>0</v>
      </c>
      <c r="K128" s="18"/>
      <c r="L128" s="21"/>
    </row>
    <row r="129" spans="2:12" x14ac:dyDescent="0.25">
      <c r="B129" s="3"/>
      <c r="C129" s="3"/>
      <c r="D129" s="6"/>
      <c r="E129" s="10"/>
      <c r="F129" s="9"/>
      <c r="G129" s="9"/>
      <c r="H129" s="9"/>
      <c r="I129" s="11"/>
      <c r="J129" s="12">
        <f t="shared" si="25"/>
        <v>0</v>
      </c>
      <c r="K129" s="18"/>
      <c r="L129" s="21"/>
    </row>
    <row r="130" spans="2:12" x14ac:dyDescent="0.25">
      <c r="B130" s="1"/>
      <c r="C130" s="1"/>
      <c r="D130" s="6"/>
      <c r="E130" s="10"/>
      <c r="F130" s="9"/>
      <c r="G130" s="9"/>
      <c r="H130" s="9"/>
      <c r="I130" s="11"/>
      <c r="J130" s="12">
        <f t="shared" si="25"/>
        <v>0</v>
      </c>
      <c r="K130" s="18"/>
      <c r="L130" s="21"/>
    </row>
    <row r="131" spans="2:12" x14ac:dyDescent="0.25">
      <c r="B131" s="1"/>
      <c r="C131" s="1"/>
      <c r="D131" s="6"/>
      <c r="E131" s="10"/>
      <c r="F131" s="9"/>
      <c r="G131" s="9"/>
      <c r="H131" s="9"/>
      <c r="I131" s="11"/>
      <c r="J131" s="12">
        <f t="shared" si="25"/>
        <v>0</v>
      </c>
      <c r="K131" s="18"/>
      <c r="L131" s="21"/>
    </row>
    <row r="132" spans="2:12" x14ac:dyDescent="0.25">
      <c r="B132" s="1"/>
      <c r="C132" s="1"/>
      <c r="D132" s="6"/>
      <c r="E132" s="10"/>
      <c r="F132" s="9"/>
      <c r="G132" s="9"/>
      <c r="H132" s="9"/>
      <c r="I132" s="11"/>
      <c r="J132" s="12">
        <f t="shared" si="25"/>
        <v>0</v>
      </c>
      <c r="K132" s="18"/>
      <c r="L132" s="21"/>
    </row>
    <row r="133" spans="2:12" x14ac:dyDescent="0.25">
      <c r="B133" s="1"/>
      <c r="C133" s="1"/>
      <c r="D133" s="6"/>
      <c r="E133" s="10"/>
      <c r="F133" s="9"/>
      <c r="G133" s="9"/>
      <c r="H133" s="9"/>
      <c r="I133" s="11"/>
      <c r="J133" s="12">
        <f t="shared" si="25"/>
        <v>0</v>
      </c>
      <c r="K133" s="19"/>
      <c r="L133" s="22"/>
    </row>
    <row r="134" spans="2:12" x14ac:dyDescent="0.25">
      <c r="J134" s="14">
        <f>SUM(J121:J133)</f>
        <v>0</v>
      </c>
      <c r="K134" s="13" t="s">
        <v>11</v>
      </c>
    </row>
    <row r="137" spans="2:12" ht="21" x14ac:dyDescent="0.25">
      <c r="B137" s="5" t="s">
        <v>9</v>
      </c>
      <c r="C137" s="5" t="s">
        <v>10</v>
      </c>
      <c r="D137" s="5" t="s">
        <v>0</v>
      </c>
      <c r="E137" s="8" t="s">
        <v>1</v>
      </c>
      <c r="F137" s="5" t="s">
        <v>2</v>
      </c>
      <c r="G137" s="5" t="s">
        <v>3</v>
      </c>
      <c r="H137" s="5" t="s">
        <v>4</v>
      </c>
      <c r="I137" s="5" t="s">
        <v>5</v>
      </c>
      <c r="J137" s="5" t="s">
        <v>6</v>
      </c>
      <c r="K137" s="7" t="s">
        <v>7</v>
      </c>
      <c r="L137" s="5" t="s">
        <v>8</v>
      </c>
    </row>
    <row r="138" spans="2:12" x14ac:dyDescent="0.25">
      <c r="B138" s="15"/>
      <c r="C138" s="16"/>
      <c r="D138" s="6">
        <v>1</v>
      </c>
      <c r="E138" s="10"/>
      <c r="F138" s="9"/>
      <c r="G138" s="9"/>
      <c r="H138" s="9"/>
      <c r="I138" s="11"/>
      <c r="J138" s="12">
        <f>SUM(E138:I138)</f>
        <v>0</v>
      </c>
      <c r="K138" s="17">
        <f>J151/11</f>
        <v>0</v>
      </c>
      <c r="L138" s="20"/>
    </row>
    <row r="139" spans="2:12" x14ac:dyDescent="0.25">
      <c r="B139" s="15"/>
      <c r="C139" s="16"/>
      <c r="D139" s="6">
        <v>2</v>
      </c>
      <c r="E139" s="10"/>
      <c r="F139" s="9"/>
      <c r="G139" s="9"/>
      <c r="H139" s="9"/>
      <c r="I139" s="11"/>
      <c r="J139" s="12">
        <f t="shared" ref="J139:J150" si="26">SUM(E139:I139)</f>
        <v>0</v>
      </c>
      <c r="K139" s="18"/>
      <c r="L139" s="21"/>
    </row>
    <row r="140" spans="2:12" ht="15.75" customHeight="1" x14ac:dyDescent="0.25">
      <c r="B140" s="15"/>
      <c r="C140" s="16"/>
      <c r="D140" s="6">
        <v>3</v>
      </c>
      <c r="E140" s="10"/>
      <c r="F140" s="9"/>
      <c r="G140" s="9"/>
      <c r="H140" s="9"/>
      <c r="I140" s="11"/>
      <c r="J140" s="12">
        <f t="shared" si="26"/>
        <v>0</v>
      </c>
      <c r="K140" s="18"/>
      <c r="L140" s="21"/>
    </row>
    <row r="141" spans="2:12" x14ac:dyDescent="0.25">
      <c r="B141" s="4"/>
      <c r="C141" s="1"/>
      <c r="D141" s="6">
        <v>4</v>
      </c>
      <c r="E141" s="10"/>
      <c r="F141" s="9"/>
      <c r="G141" s="9"/>
      <c r="H141" s="9"/>
      <c r="I141" s="11"/>
      <c r="J141" s="12">
        <f t="shared" si="26"/>
        <v>0</v>
      </c>
      <c r="K141" s="18"/>
      <c r="L141" s="21"/>
    </row>
    <row r="142" spans="2:12" x14ac:dyDescent="0.25">
      <c r="B142" s="4"/>
      <c r="C142" s="1"/>
      <c r="D142" s="6">
        <v>5</v>
      </c>
      <c r="E142" s="10"/>
      <c r="F142" s="9"/>
      <c r="G142" s="9"/>
      <c r="H142" s="9"/>
      <c r="I142" s="11"/>
      <c r="J142" s="12">
        <f t="shared" si="26"/>
        <v>0</v>
      </c>
      <c r="K142" s="18"/>
      <c r="L142" s="21"/>
    </row>
    <row r="143" spans="2:12" x14ac:dyDescent="0.25">
      <c r="B143" s="2"/>
      <c r="C143" s="2"/>
      <c r="D143" s="6">
        <v>6</v>
      </c>
      <c r="E143" s="10"/>
      <c r="F143" s="9"/>
      <c r="G143" s="9"/>
      <c r="H143" s="9"/>
      <c r="I143" s="11"/>
      <c r="J143" s="12">
        <f t="shared" si="26"/>
        <v>0</v>
      </c>
      <c r="K143" s="18"/>
      <c r="L143" s="21"/>
    </row>
    <row r="144" spans="2:12" x14ac:dyDescent="0.25">
      <c r="B144" s="2"/>
      <c r="C144" s="2"/>
      <c r="D144" s="6">
        <v>7</v>
      </c>
      <c r="E144" s="10"/>
      <c r="F144" s="9"/>
      <c r="G144" s="9"/>
      <c r="H144" s="9"/>
      <c r="I144" s="11"/>
      <c r="J144" s="12">
        <f t="shared" si="26"/>
        <v>0</v>
      </c>
      <c r="K144" s="18"/>
      <c r="L144" s="21"/>
    </row>
    <row r="145" spans="2:12" x14ac:dyDescent="0.25">
      <c r="B145" s="2"/>
      <c r="C145" s="2"/>
      <c r="D145" s="6">
        <v>8</v>
      </c>
      <c r="E145" s="10"/>
      <c r="F145" s="9"/>
      <c r="G145" s="9"/>
      <c r="H145" s="9"/>
      <c r="I145" s="11"/>
      <c r="J145" s="12">
        <f t="shared" si="26"/>
        <v>0</v>
      </c>
      <c r="K145" s="18"/>
      <c r="L145" s="21"/>
    </row>
    <row r="146" spans="2:12" x14ac:dyDescent="0.25">
      <c r="B146" s="3"/>
      <c r="C146" s="3"/>
      <c r="D146" s="6">
        <v>9</v>
      </c>
      <c r="E146" s="10"/>
      <c r="F146" s="9"/>
      <c r="G146" s="9"/>
      <c r="H146" s="9"/>
      <c r="I146" s="11"/>
      <c r="J146" s="12">
        <f t="shared" si="26"/>
        <v>0</v>
      </c>
      <c r="K146" s="18"/>
      <c r="L146" s="21"/>
    </row>
    <row r="147" spans="2:12" x14ac:dyDescent="0.25">
      <c r="B147" s="1"/>
      <c r="C147" s="1"/>
      <c r="D147" s="6">
        <v>10</v>
      </c>
      <c r="E147" s="10"/>
      <c r="F147" s="9"/>
      <c r="G147" s="9"/>
      <c r="H147" s="9"/>
      <c r="I147" s="11"/>
      <c r="J147" s="12">
        <f t="shared" si="26"/>
        <v>0</v>
      </c>
      <c r="K147" s="18"/>
      <c r="L147" s="21"/>
    </row>
    <row r="148" spans="2:12" x14ac:dyDescent="0.25">
      <c r="B148" s="1"/>
      <c r="C148" s="1"/>
      <c r="D148" s="6">
        <v>11</v>
      </c>
      <c r="E148" s="10"/>
      <c r="F148" s="9"/>
      <c r="G148" s="9"/>
      <c r="H148" s="9"/>
      <c r="I148" s="11"/>
      <c r="J148" s="12">
        <f t="shared" si="26"/>
        <v>0</v>
      </c>
      <c r="K148" s="18"/>
      <c r="L148" s="21"/>
    </row>
    <row r="149" spans="2:12" x14ac:dyDescent="0.25">
      <c r="B149" s="1"/>
      <c r="C149" s="1"/>
      <c r="D149" s="6">
        <v>12</v>
      </c>
      <c r="E149" s="10"/>
      <c r="F149" s="9"/>
      <c r="G149" s="9"/>
      <c r="H149" s="9"/>
      <c r="I149" s="11"/>
      <c r="J149" s="12">
        <f t="shared" si="26"/>
        <v>0</v>
      </c>
      <c r="K149" s="18"/>
      <c r="L149" s="21"/>
    </row>
    <row r="150" spans="2:12" x14ac:dyDescent="0.25">
      <c r="B150" s="1"/>
      <c r="C150" s="1"/>
      <c r="D150" s="6">
        <v>13</v>
      </c>
      <c r="E150" s="10"/>
      <c r="F150" s="9"/>
      <c r="G150" s="9"/>
      <c r="H150" s="9"/>
      <c r="I150" s="11"/>
      <c r="J150" s="12">
        <f t="shared" si="26"/>
        <v>0</v>
      </c>
      <c r="K150" s="19"/>
      <c r="L150" s="22"/>
    </row>
    <row r="151" spans="2:12" x14ac:dyDescent="0.25">
      <c r="J151" s="14">
        <f>SUM(J138:J150)</f>
        <v>0</v>
      </c>
      <c r="K151" s="13" t="s">
        <v>11</v>
      </c>
    </row>
    <row r="155" spans="2:12" ht="21" x14ac:dyDescent="0.25">
      <c r="B155" s="5" t="s">
        <v>9</v>
      </c>
      <c r="C155" s="5" t="s">
        <v>10</v>
      </c>
      <c r="D155" s="5" t="s">
        <v>0</v>
      </c>
      <c r="E155" s="8" t="s">
        <v>1</v>
      </c>
      <c r="F155" s="5" t="s">
        <v>2</v>
      </c>
      <c r="G155" s="5" t="s">
        <v>3</v>
      </c>
      <c r="H155" s="5" t="s">
        <v>4</v>
      </c>
      <c r="I155" s="5" t="s">
        <v>5</v>
      </c>
      <c r="J155" s="5" t="s">
        <v>6</v>
      </c>
      <c r="K155" s="7" t="s">
        <v>7</v>
      </c>
      <c r="L155" s="5" t="s">
        <v>8</v>
      </c>
    </row>
    <row r="156" spans="2:12" x14ac:dyDescent="0.25">
      <c r="B156" s="15"/>
      <c r="C156" s="16"/>
      <c r="D156" s="6">
        <v>1</v>
      </c>
      <c r="E156" s="10"/>
      <c r="F156" s="9"/>
      <c r="G156" s="9"/>
      <c r="H156" s="9"/>
      <c r="I156" s="11"/>
      <c r="J156" s="12">
        <f>SUM(E156:I156)</f>
        <v>0</v>
      </c>
      <c r="K156" s="17">
        <f>J169/11</f>
        <v>0</v>
      </c>
      <c r="L156" s="20"/>
    </row>
    <row r="157" spans="2:12" x14ac:dyDescent="0.25">
      <c r="B157" s="15"/>
      <c r="C157" s="16"/>
      <c r="D157" s="6">
        <v>2</v>
      </c>
      <c r="E157" s="10"/>
      <c r="F157" s="9"/>
      <c r="G157" s="9"/>
      <c r="H157" s="9"/>
      <c r="I157" s="11"/>
      <c r="J157" s="12">
        <f t="shared" ref="J157:J168" si="27">SUM(E157:I157)</f>
        <v>0</v>
      </c>
      <c r="K157" s="18"/>
      <c r="L157" s="21"/>
    </row>
    <row r="158" spans="2:12" ht="15.75" customHeight="1" x14ac:dyDescent="0.25">
      <c r="B158" s="15"/>
      <c r="C158" s="16"/>
      <c r="D158" s="6">
        <v>3</v>
      </c>
      <c r="E158" s="10"/>
      <c r="F158" s="9"/>
      <c r="G158" s="9"/>
      <c r="H158" s="9"/>
      <c r="I158" s="11"/>
      <c r="J158" s="12">
        <f t="shared" si="27"/>
        <v>0</v>
      </c>
      <c r="K158" s="18"/>
      <c r="L158" s="21"/>
    </row>
    <row r="159" spans="2:12" x14ac:dyDescent="0.25">
      <c r="B159" s="4"/>
      <c r="C159" s="1"/>
      <c r="D159" s="6">
        <v>4</v>
      </c>
      <c r="E159" s="10"/>
      <c r="F159" s="9"/>
      <c r="G159" s="9"/>
      <c r="H159" s="9"/>
      <c r="I159" s="11"/>
      <c r="J159" s="12">
        <f t="shared" si="27"/>
        <v>0</v>
      </c>
      <c r="K159" s="18"/>
      <c r="L159" s="21"/>
    </row>
    <row r="160" spans="2:12" x14ac:dyDescent="0.25">
      <c r="B160" s="4"/>
      <c r="C160" s="1"/>
      <c r="D160" s="6">
        <v>5</v>
      </c>
      <c r="E160" s="10"/>
      <c r="F160" s="9"/>
      <c r="G160" s="9"/>
      <c r="H160" s="9"/>
      <c r="I160" s="11"/>
      <c r="J160" s="12">
        <f t="shared" si="27"/>
        <v>0</v>
      </c>
      <c r="K160" s="18"/>
      <c r="L160" s="21"/>
    </row>
    <row r="161" spans="2:12" x14ac:dyDescent="0.25">
      <c r="B161" s="2"/>
      <c r="C161" s="2"/>
      <c r="D161" s="6">
        <v>6</v>
      </c>
      <c r="E161" s="10"/>
      <c r="F161" s="9"/>
      <c r="G161" s="9"/>
      <c r="H161" s="9"/>
      <c r="I161" s="11"/>
      <c r="J161" s="12">
        <f t="shared" si="27"/>
        <v>0</v>
      </c>
      <c r="K161" s="18"/>
      <c r="L161" s="21"/>
    </row>
    <row r="162" spans="2:12" x14ac:dyDescent="0.25">
      <c r="B162" s="2"/>
      <c r="C162" s="2"/>
      <c r="D162" s="6">
        <v>7</v>
      </c>
      <c r="E162" s="10"/>
      <c r="F162" s="9"/>
      <c r="G162" s="9"/>
      <c r="H162" s="9"/>
      <c r="I162" s="11"/>
      <c r="J162" s="12">
        <f t="shared" si="27"/>
        <v>0</v>
      </c>
      <c r="K162" s="18"/>
      <c r="L162" s="21"/>
    </row>
    <row r="163" spans="2:12" x14ac:dyDescent="0.25">
      <c r="B163" s="2"/>
      <c r="C163" s="2"/>
      <c r="D163" s="6">
        <v>8</v>
      </c>
      <c r="E163" s="10"/>
      <c r="F163" s="9"/>
      <c r="G163" s="9"/>
      <c r="H163" s="9"/>
      <c r="I163" s="11"/>
      <c r="J163" s="12">
        <f t="shared" si="27"/>
        <v>0</v>
      </c>
      <c r="K163" s="18"/>
      <c r="L163" s="21"/>
    </row>
    <row r="164" spans="2:12" x14ac:dyDescent="0.25">
      <c r="B164" s="3"/>
      <c r="C164" s="3"/>
      <c r="D164" s="6">
        <v>9</v>
      </c>
      <c r="E164" s="10"/>
      <c r="F164" s="9"/>
      <c r="G164" s="9"/>
      <c r="H164" s="9"/>
      <c r="I164" s="11"/>
      <c r="J164" s="12">
        <f t="shared" si="27"/>
        <v>0</v>
      </c>
      <c r="K164" s="18"/>
      <c r="L164" s="21"/>
    </row>
    <row r="165" spans="2:12" x14ac:dyDescent="0.25">
      <c r="B165" s="1"/>
      <c r="C165" s="1"/>
      <c r="D165" s="6">
        <v>10</v>
      </c>
      <c r="E165" s="10"/>
      <c r="F165" s="9"/>
      <c r="G165" s="9"/>
      <c r="H165" s="9"/>
      <c r="I165" s="11"/>
      <c r="J165" s="12">
        <f t="shared" si="27"/>
        <v>0</v>
      </c>
      <c r="K165" s="18"/>
      <c r="L165" s="21"/>
    </row>
    <row r="166" spans="2:12" x14ac:dyDescent="0.25">
      <c r="B166" s="1"/>
      <c r="C166" s="1"/>
      <c r="D166" s="6">
        <v>11</v>
      </c>
      <c r="E166" s="10"/>
      <c r="F166" s="9"/>
      <c r="G166" s="9"/>
      <c r="H166" s="9"/>
      <c r="I166" s="11"/>
      <c r="J166" s="12">
        <f t="shared" si="27"/>
        <v>0</v>
      </c>
      <c r="K166" s="18"/>
      <c r="L166" s="21"/>
    </row>
    <row r="167" spans="2:12" x14ac:dyDescent="0.25">
      <c r="B167" s="1"/>
      <c r="C167" s="1"/>
      <c r="D167" s="6">
        <v>12</v>
      </c>
      <c r="E167" s="10"/>
      <c r="F167" s="9"/>
      <c r="G167" s="9"/>
      <c r="H167" s="9"/>
      <c r="I167" s="11"/>
      <c r="J167" s="12">
        <f t="shared" si="27"/>
        <v>0</v>
      </c>
      <c r="K167" s="18"/>
      <c r="L167" s="21"/>
    </row>
    <row r="168" spans="2:12" x14ac:dyDescent="0.25">
      <c r="B168" s="1"/>
      <c r="C168" s="1"/>
      <c r="D168" s="6">
        <v>13</v>
      </c>
      <c r="E168" s="10"/>
      <c r="F168" s="9"/>
      <c r="G168" s="9"/>
      <c r="H168" s="9"/>
      <c r="I168" s="11"/>
      <c r="J168" s="12">
        <f t="shared" si="27"/>
        <v>0</v>
      </c>
      <c r="K168" s="19"/>
      <c r="L168" s="22"/>
    </row>
    <row r="169" spans="2:12" x14ac:dyDescent="0.25">
      <c r="J169" s="14">
        <f>SUM(J156:J168)</f>
        <v>0</v>
      </c>
      <c r="K169" s="13" t="s">
        <v>11</v>
      </c>
    </row>
    <row r="172" spans="2:12" ht="21" x14ac:dyDescent="0.25">
      <c r="B172" s="5" t="s">
        <v>9</v>
      </c>
      <c r="C172" s="5" t="s">
        <v>10</v>
      </c>
      <c r="D172" s="5" t="s">
        <v>0</v>
      </c>
      <c r="E172" s="8" t="s">
        <v>1</v>
      </c>
      <c r="F172" s="5" t="s">
        <v>2</v>
      </c>
      <c r="G172" s="5" t="s">
        <v>3</v>
      </c>
      <c r="H172" s="5" t="s">
        <v>4</v>
      </c>
      <c r="I172" s="5" t="s">
        <v>5</v>
      </c>
      <c r="J172" s="5" t="s">
        <v>6</v>
      </c>
      <c r="K172" s="7" t="s">
        <v>7</v>
      </c>
      <c r="L172" s="5" t="s">
        <v>8</v>
      </c>
    </row>
    <row r="173" spans="2:12" x14ac:dyDescent="0.25">
      <c r="B173" s="15"/>
      <c r="C173" s="16"/>
      <c r="D173" s="6">
        <v>1</v>
      </c>
      <c r="E173" s="10"/>
      <c r="F173" s="9"/>
      <c r="G173" s="9"/>
      <c r="H173" s="9"/>
      <c r="I173" s="11"/>
      <c r="J173" s="12">
        <f>SUM(E173:I173)</f>
        <v>0</v>
      </c>
      <c r="K173" s="17">
        <f>J186/11</f>
        <v>0</v>
      </c>
      <c r="L173" s="20"/>
    </row>
    <row r="174" spans="2:12" x14ac:dyDescent="0.25">
      <c r="B174" s="15"/>
      <c r="C174" s="16"/>
      <c r="D174" s="6">
        <v>2</v>
      </c>
      <c r="E174" s="10"/>
      <c r="F174" s="9"/>
      <c r="G174" s="9"/>
      <c r="H174" s="9"/>
      <c r="I174" s="11"/>
      <c r="J174" s="12">
        <f t="shared" ref="J174:J185" si="28">SUM(E174:I174)</f>
        <v>0</v>
      </c>
      <c r="K174" s="18"/>
      <c r="L174" s="21"/>
    </row>
    <row r="175" spans="2:12" ht="15.75" customHeight="1" x14ac:dyDescent="0.25">
      <c r="B175" s="15"/>
      <c r="C175" s="16"/>
      <c r="D175" s="6">
        <v>3</v>
      </c>
      <c r="E175" s="10"/>
      <c r="F175" s="9"/>
      <c r="G175" s="9"/>
      <c r="H175" s="9"/>
      <c r="I175" s="11"/>
      <c r="J175" s="12">
        <f t="shared" si="28"/>
        <v>0</v>
      </c>
      <c r="K175" s="18"/>
      <c r="L175" s="21"/>
    </row>
    <row r="176" spans="2:12" x14ac:dyDescent="0.25">
      <c r="B176" s="4"/>
      <c r="C176" s="1"/>
      <c r="D176" s="6">
        <v>4</v>
      </c>
      <c r="E176" s="10"/>
      <c r="F176" s="9"/>
      <c r="G176" s="9"/>
      <c r="H176" s="9"/>
      <c r="I176" s="11"/>
      <c r="J176" s="12">
        <f t="shared" si="28"/>
        <v>0</v>
      </c>
      <c r="K176" s="18"/>
      <c r="L176" s="21"/>
    </row>
    <row r="177" spans="2:12" x14ac:dyDescent="0.25">
      <c r="B177" s="4"/>
      <c r="C177" s="1"/>
      <c r="D177" s="6">
        <v>5</v>
      </c>
      <c r="E177" s="10"/>
      <c r="F177" s="9"/>
      <c r="G177" s="9"/>
      <c r="H177" s="9"/>
      <c r="I177" s="11"/>
      <c r="J177" s="12">
        <f t="shared" si="28"/>
        <v>0</v>
      </c>
      <c r="K177" s="18"/>
      <c r="L177" s="21"/>
    </row>
    <row r="178" spans="2:12" x14ac:dyDescent="0.25">
      <c r="B178" s="2"/>
      <c r="C178" s="2"/>
      <c r="D178" s="6">
        <v>6</v>
      </c>
      <c r="E178" s="10"/>
      <c r="F178" s="9"/>
      <c r="G178" s="9"/>
      <c r="H178" s="9"/>
      <c r="I178" s="11"/>
      <c r="J178" s="12">
        <f t="shared" si="28"/>
        <v>0</v>
      </c>
      <c r="K178" s="18"/>
      <c r="L178" s="21"/>
    </row>
    <row r="179" spans="2:12" x14ac:dyDescent="0.25">
      <c r="B179" s="2"/>
      <c r="C179" s="2"/>
      <c r="D179" s="6">
        <v>7</v>
      </c>
      <c r="E179" s="10"/>
      <c r="F179" s="9"/>
      <c r="G179" s="9"/>
      <c r="H179" s="9"/>
      <c r="I179" s="11"/>
      <c r="J179" s="12">
        <f t="shared" si="28"/>
        <v>0</v>
      </c>
      <c r="K179" s="18"/>
      <c r="L179" s="21"/>
    </row>
    <row r="180" spans="2:12" x14ac:dyDescent="0.25">
      <c r="B180" s="2"/>
      <c r="C180" s="2"/>
      <c r="D180" s="6">
        <v>8</v>
      </c>
      <c r="E180" s="10"/>
      <c r="F180" s="9"/>
      <c r="G180" s="9"/>
      <c r="H180" s="9"/>
      <c r="I180" s="11"/>
      <c r="J180" s="12">
        <f t="shared" si="28"/>
        <v>0</v>
      </c>
      <c r="K180" s="18"/>
      <c r="L180" s="21"/>
    </row>
    <row r="181" spans="2:12" x14ac:dyDescent="0.25">
      <c r="B181" s="3"/>
      <c r="C181" s="3"/>
      <c r="D181" s="6">
        <v>9</v>
      </c>
      <c r="E181" s="10"/>
      <c r="F181" s="9"/>
      <c r="G181" s="9"/>
      <c r="H181" s="9"/>
      <c r="I181" s="11"/>
      <c r="J181" s="12">
        <f t="shared" si="28"/>
        <v>0</v>
      </c>
      <c r="K181" s="18"/>
      <c r="L181" s="21"/>
    </row>
    <row r="182" spans="2:12" x14ac:dyDescent="0.25">
      <c r="B182" s="1"/>
      <c r="C182" s="1"/>
      <c r="D182" s="6">
        <v>10</v>
      </c>
      <c r="E182" s="10"/>
      <c r="F182" s="9"/>
      <c r="G182" s="9"/>
      <c r="H182" s="9"/>
      <c r="I182" s="11"/>
      <c r="J182" s="12">
        <f t="shared" si="28"/>
        <v>0</v>
      </c>
      <c r="K182" s="18"/>
      <c r="L182" s="21"/>
    </row>
    <row r="183" spans="2:12" x14ac:dyDescent="0.25">
      <c r="B183" s="1"/>
      <c r="C183" s="1"/>
      <c r="D183" s="6">
        <v>11</v>
      </c>
      <c r="E183" s="10"/>
      <c r="F183" s="9"/>
      <c r="G183" s="9"/>
      <c r="H183" s="9"/>
      <c r="I183" s="11"/>
      <c r="J183" s="12">
        <f t="shared" si="28"/>
        <v>0</v>
      </c>
      <c r="K183" s="18"/>
      <c r="L183" s="21"/>
    </row>
    <row r="184" spans="2:12" x14ac:dyDescent="0.25">
      <c r="B184" s="1"/>
      <c r="C184" s="1"/>
      <c r="D184" s="6">
        <v>12</v>
      </c>
      <c r="E184" s="10"/>
      <c r="F184" s="9"/>
      <c r="G184" s="9"/>
      <c r="H184" s="9"/>
      <c r="I184" s="11"/>
      <c r="J184" s="12">
        <f t="shared" si="28"/>
        <v>0</v>
      </c>
      <c r="K184" s="18"/>
      <c r="L184" s="21"/>
    </row>
    <row r="185" spans="2:12" x14ac:dyDescent="0.25">
      <c r="B185" s="1"/>
      <c r="C185" s="1"/>
      <c r="D185" s="6">
        <v>13</v>
      </c>
      <c r="E185" s="10"/>
      <c r="F185" s="9"/>
      <c r="G185" s="9"/>
      <c r="H185" s="9"/>
      <c r="I185" s="11"/>
      <c r="J185" s="12">
        <f t="shared" si="28"/>
        <v>0</v>
      </c>
      <c r="K185" s="19"/>
      <c r="L185" s="22"/>
    </row>
    <row r="186" spans="2:12" x14ac:dyDescent="0.25">
      <c r="J186" s="14">
        <f>SUM(J173:J185)</f>
        <v>0</v>
      </c>
      <c r="K186" s="13" t="s">
        <v>11</v>
      </c>
    </row>
    <row r="190" spans="2:12" ht="21" x14ac:dyDescent="0.25">
      <c r="B190" s="5" t="s">
        <v>9</v>
      </c>
      <c r="C190" s="5" t="s">
        <v>10</v>
      </c>
      <c r="D190" s="5" t="s">
        <v>0</v>
      </c>
      <c r="E190" s="8" t="s">
        <v>1</v>
      </c>
      <c r="F190" s="5" t="s">
        <v>2</v>
      </c>
      <c r="G190" s="5" t="s">
        <v>3</v>
      </c>
      <c r="H190" s="5" t="s">
        <v>4</v>
      </c>
      <c r="I190" s="5" t="s">
        <v>5</v>
      </c>
      <c r="J190" s="5" t="s">
        <v>6</v>
      </c>
      <c r="K190" s="7" t="s">
        <v>7</v>
      </c>
      <c r="L190" s="5" t="s">
        <v>8</v>
      </c>
    </row>
    <row r="191" spans="2:12" x14ac:dyDescent="0.25">
      <c r="B191" s="15"/>
      <c r="C191" s="16"/>
      <c r="D191" s="6">
        <v>1</v>
      </c>
      <c r="E191" s="10"/>
      <c r="F191" s="9"/>
      <c r="G191" s="9"/>
      <c r="H191" s="9"/>
      <c r="I191" s="11"/>
      <c r="J191" s="12">
        <f>SUM(E191:I191)</f>
        <v>0</v>
      </c>
      <c r="K191" s="17">
        <f>J204/11</f>
        <v>0</v>
      </c>
      <c r="L191" s="20"/>
    </row>
    <row r="192" spans="2:12" x14ac:dyDescent="0.25">
      <c r="B192" s="15"/>
      <c r="C192" s="16"/>
      <c r="D192" s="6">
        <v>2</v>
      </c>
      <c r="E192" s="10"/>
      <c r="F192" s="9"/>
      <c r="G192" s="9"/>
      <c r="H192" s="9"/>
      <c r="I192" s="11"/>
      <c r="J192" s="12">
        <f t="shared" ref="J192:J203" si="29">SUM(E192:I192)</f>
        <v>0</v>
      </c>
      <c r="K192" s="18"/>
      <c r="L192" s="21"/>
    </row>
    <row r="193" spans="2:12" ht="15.75" customHeight="1" x14ac:dyDescent="0.25">
      <c r="B193" s="15"/>
      <c r="C193" s="16"/>
      <c r="D193" s="6">
        <v>3</v>
      </c>
      <c r="E193" s="10"/>
      <c r="F193" s="9"/>
      <c r="G193" s="9"/>
      <c r="H193" s="9"/>
      <c r="I193" s="11"/>
      <c r="J193" s="12">
        <f t="shared" si="29"/>
        <v>0</v>
      </c>
      <c r="K193" s="18"/>
      <c r="L193" s="21"/>
    </row>
    <row r="194" spans="2:12" x14ac:dyDescent="0.25">
      <c r="B194" s="4"/>
      <c r="C194" s="1"/>
      <c r="D194" s="6">
        <v>4</v>
      </c>
      <c r="E194" s="10"/>
      <c r="F194" s="9"/>
      <c r="G194" s="9"/>
      <c r="H194" s="9"/>
      <c r="I194" s="11"/>
      <c r="J194" s="12">
        <f t="shared" si="29"/>
        <v>0</v>
      </c>
      <c r="K194" s="18"/>
      <c r="L194" s="21"/>
    </row>
    <row r="195" spans="2:12" x14ac:dyDescent="0.25">
      <c r="B195" s="4"/>
      <c r="C195" s="1"/>
      <c r="D195" s="6">
        <v>5</v>
      </c>
      <c r="E195" s="10"/>
      <c r="F195" s="9"/>
      <c r="G195" s="9"/>
      <c r="H195" s="9"/>
      <c r="I195" s="11"/>
      <c r="J195" s="12">
        <f t="shared" si="29"/>
        <v>0</v>
      </c>
      <c r="K195" s="18"/>
      <c r="L195" s="21"/>
    </row>
    <row r="196" spans="2:12" x14ac:dyDescent="0.25">
      <c r="B196" s="2"/>
      <c r="C196" s="2"/>
      <c r="D196" s="6">
        <v>6</v>
      </c>
      <c r="E196" s="10"/>
      <c r="F196" s="9"/>
      <c r="G196" s="9"/>
      <c r="H196" s="9"/>
      <c r="I196" s="11"/>
      <c r="J196" s="12">
        <f t="shared" si="29"/>
        <v>0</v>
      </c>
      <c r="K196" s="18"/>
      <c r="L196" s="21"/>
    </row>
    <row r="197" spans="2:12" x14ac:dyDescent="0.25">
      <c r="B197" s="2"/>
      <c r="C197" s="2"/>
      <c r="D197" s="6">
        <v>7</v>
      </c>
      <c r="E197" s="10"/>
      <c r="F197" s="9"/>
      <c r="G197" s="9"/>
      <c r="H197" s="9"/>
      <c r="I197" s="11"/>
      <c r="J197" s="12">
        <f t="shared" si="29"/>
        <v>0</v>
      </c>
      <c r="K197" s="18"/>
      <c r="L197" s="21"/>
    </row>
    <row r="198" spans="2:12" x14ac:dyDescent="0.25">
      <c r="B198" s="2"/>
      <c r="C198" s="2"/>
      <c r="D198" s="6">
        <v>8</v>
      </c>
      <c r="E198" s="10"/>
      <c r="F198" s="9"/>
      <c r="G198" s="9"/>
      <c r="H198" s="9"/>
      <c r="I198" s="11"/>
      <c r="J198" s="12">
        <f t="shared" si="29"/>
        <v>0</v>
      </c>
      <c r="K198" s="18"/>
      <c r="L198" s="21"/>
    </row>
    <row r="199" spans="2:12" x14ac:dyDescent="0.25">
      <c r="B199" s="3"/>
      <c r="C199" s="3"/>
      <c r="D199" s="6">
        <v>9</v>
      </c>
      <c r="E199" s="10"/>
      <c r="F199" s="9"/>
      <c r="G199" s="9"/>
      <c r="H199" s="9"/>
      <c r="I199" s="11"/>
      <c r="J199" s="12">
        <f t="shared" si="29"/>
        <v>0</v>
      </c>
      <c r="K199" s="18"/>
      <c r="L199" s="21"/>
    </row>
    <row r="200" spans="2:12" x14ac:dyDescent="0.25">
      <c r="B200" s="1"/>
      <c r="C200" s="1"/>
      <c r="D200" s="6">
        <v>10</v>
      </c>
      <c r="E200" s="10"/>
      <c r="F200" s="9"/>
      <c r="G200" s="9"/>
      <c r="H200" s="9"/>
      <c r="I200" s="11"/>
      <c r="J200" s="12">
        <f t="shared" si="29"/>
        <v>0</v>
      </c>
      <c r="K200" s="18"/>
      <c r="L200" s="21"/>
    </row>
    <row r="201" spans="2:12" x14ac:dyDescent="0.25">
      <c r="B201" s="1"/>
      <c r="C201" s="1"/>
      <c r="D201" s="6">
        <v>11</v>
      </c>
      <c r="E201" s="10"/>
      <c r="F201" s="9"/>
      <c r="G201" s="9"/>
      <c r="H201" s="9"/>
      <c r="I201" s="11"/>
      <c r="J201" s="12">
        <f t="shared" si="29"/>
        <v>0</v>
      </c>
      <c r="K201" s="18"/>
      <c r="L201" s="21"/>
    </row>
    <row r="202" spans="2:12" x14ac:dyDescent="0.25">
      <c r="B202" s="1"/>
      <c r="C202" s="1"/>
      <c r="D202" s="6">
        <v>12</v>
      </c>
      <c r="E202" s="10"/>
      <c r="F202" s="9"/>
      <c r="G202" s="9"/>
      <c r="H202" s="9"/>
      <c r="I202" s="11"/>
      <c r="J202" s="12">
        <f t="shared" si="29"/>
        <v>0</v>
      </c>
      <c r="K202" s="18"/>
      <c r="L202" s="21"/>
    </row>
    <row r="203" spans="2:12" x14ac:dyDescent="0.25">
      <c r="B203" s="1"/>
      <c r="C203" s="1"/>
      <c r="D203" s="6">
        <v>13</v>
      </c>
      <c r="E203" s="10"/>
      <c r="F203" s="9"/>
      <c r="G203" s="9"/>
      <c r="H203" s="9"/>
      <c r="I203" s="11"/>
      <c r="J203" s="12">
        <f t="shared" si="29"/>
        <v>0</v>
      </c>
      <c r="K203" s="19"/>
      <c r="L203" s="22"/>
    </row>
    <row r="204" spans="2:12" x14ac:dyDescent="0.25">
      <c r="J204" s="14">
        <f>SUM(J191:J203)</f>
        <v>0</v>
      </c>
      <c r="K204" s="13" t="s">
        <v>11</v>
      </c>
    </row>
    <row r="208" spans="2:12" ht="21" x14ac:dyDescent="0.25">
      <c r="B208" s="5" t="s">
        <v>9</v>
      </c>
      <c r="C208" s="5" t="s">
        <v>10</v>
      </c>
      <c r="D208" s="5" t="s">
        <v>0</v>
      </c>
      <c r="E208" s="8" t="s">
        <v>1</v>
      </c>
      <c r="F208" s="5" t="s">
        <v>2</v>
      </c>
      <c r="G208" s="5" t="s">
        <v>3</v>
      </c>
      <c r="H208" s="5" t="s">
        <v>4</v>
      </c>
      <c r="I208" s="5" t="s">
        <v>5</v>
      </c>
      <c r="J208" s="5" t="s">
        <v>6</v>
      </c>
      <c r="K208" s="7" t="s">
        <v>7</v>
      </c>
      <c r="L208" s="5" t="s">
        <v>8</v>
      </c>
    </row>
    <row r="209" spans="2:12" x14ac:dyDescent="0.25">
      <c r="B209" s="15"/>
      <c r="C209" s="16"/>
      <c r="D209" s="6">
        <v>1</v>
      </c>
      <c r="E209" s="10"/>
      <c r="F209" s="9"/>
      <c r="G209" s="9"/>
      <c r="H209" s="9"/>
      <c r="I209" s="11"/>
      <c r="J209" s="12">
        <f>SUM(E209:I209)</f>
        <v>0</v>
      </c>
      <c r="K209" s="17">
        <f>J222/11</f>
        <v>0</v>
      </c>
      <c r="L209" s="20"/>
    </row>
    <row r="210" spans="2:12" x14ac:dyDescent="0.25">
      <c r="B210" s="15"/>
      <c r="C210" s="16"/>
      <c r="D210" s="6">
        <v>2</v>
      </c>
      <c r="E210" s="10"/>
      <c r="F210" s="9"/>
      <c r="G210" s="9"/>
      <c r="H210" s="9"/>
      <c r="I210" s="11"/>
      <c r="J210" s="12">
        <f t="shared" ref="J210:J221" si="30">SUM(E210:I210)</f>
        <v>0</v>
      </c>
      <c r="K210" s="18"/>
      <c r="L210" s="21"/>
    </row>
    <row r="211" spans="2:12" ht="15.75" customHeight="1" x14ac:dyDescent="0.25">
      <c r="B211" s="15"/>
      <c r="C211" s="16"/>
      <c r="D211" s="6">
        <v>3</v>
      </c>
      <c r="E211" s="10"/>
      <c r="F211" s="9"/>
      <c r="G211" s="9"/>
      <c r="H211" s="9"/>
      <c r="I211" s="11"/>
      <c r="J211" s="12">
        <f t="shared" si="30"/>
        <v>0</v>
      </c>
      <c r="K211" s="18"/>
      <c r="L211" s="21"/>
    </row>
    <row r="212" spans="2:12" x14ac:dyDescent="0.25">
      <c r="B212" s="4"/>
      <c r="C212" s="1"/>
      <c r="D212" s="6">
        <v>4</v>
      </c>
      <c r="E212" s="10"/>
      <c r="F212" s="9"/>
      <c r="G212" s="9"/>
      <c r="H212" s="9"/>
      <c r="I212" s="11"/>
      <c r="J212" s="12">
        <f t="shared" si="30"/>
        <v>0</v>
      </c>
      <c r="K212" s="18"/>
      <c r="L212" s="21"/>
    </row>
    <row r="213" spans="2:12" x14ac:dyDescent="0.25">
      <c r="B213" s="4"/>
      <c r="C213" s="1"/>
      <c r="D213" s="6">
        <v>5</v>
      </c>
      <c r="E213" s="10"/>
      <c r="F213" s="9"/>
      <c r="G213" s="9"/>
      <c r="H213" s="9"/>
      <c r="I213" s="11"/>
      <c r="J213" s="12">
        <f t="shared" si="30"/>
        <v>0</v>
      </c>
      <c r="K213" s="18"/>
      <c r="L213" s="21"/>
    </row>
    <row r="214" spans="2:12" x14ac:dyDescent="0.25">
      <c r="B214" s="2"/>
      <c r="C214" s="2"/>
      <c r="D214" s="6">
        <v>6</v>
      </c>
      <c r="E214" s="10"/>
      <c r="F214" s="9"/>
      <c r="G214" s="9"/>
      <c r="H214" s="9"/>
      <c r="I214" s="11"/>
      <c r="J214" s="12">
        <f t="shared" si="30"/>
        <v>0</v>
      </c>
      <c r="K214" s="18"/>
      <c r="L214" s="21"/>
    </row>
    <row r="215" spans="2:12" x14ac:dyDescent="0.25">
      <c r="B215" s="2"/>
      <c r="C215" s="2"/>
      <c r="D215" s="6">
        <v>7</v>
      </c>
      <c r="E215" s="10"/>
      <c r="F215" s="9"/>
      <c r="G215" s="9"/>
      <c r="H215" s="9"/>
      <c r="I215" s="11"/>
      <c r="J215" s="12">
        <f t="shared" si="30"/>
        <v>0</v>
      </c>
      <c r="K215" s="18"/>
      <c r="L215" s="21"/>
    </row>
    <row r="216" spans="2:12" x14ac:dyDescent="0.25">
      <c r="B216" s="2"/>
      <c r="C216" s="2"/>
      <c r="D216" s="6">
        <v>8</v>
      </c>
      <c r="E216" s="10"/>
      <c r="F216" s="9"/>
      <c r="G216" s="9"/>
      <c r="H216" s="9"/>
      <c r="I216" s="11"/>
      <c r="J216" s="12">
        <f t="shared" si="30"/>
        <v>0</v>
      </c>
      <c r="K216" s="18"/>
      <c r="L216" s="21"/>
    </row>
    <row r="217" spans="2:12" x14ac:dyDescent="0.25">
      <c r="B217" s="3"/>
      <c r="C217" s="3"/>
      <c r="D217" s="6">
        <v>9</v>
      </c>
      <c r="E217" s="10"/>
      <c r="F217" s="9"/>
      <c r="G217" s="9"/>
      <c r="H217" s="9"/>
      <c r="I217" s="11"/>
      <c r="J217" s="12">
        <f t="shared" si="30"/>
        <v>0</v>
      </c>
      <c r="K217" s="18"/>
      <c r="L217" s="21"/>
    </row>
    <row r="218" spans="2:12" x14ac:dyDescent="0.25">
      <c r="B218" s="1"/>
      <c r="C218" s="1"/>
      <c r="D218" s="6">
        <v>10</v>
      </c>
      <c r="E218" s="10"/>
      <c r="F218" s="9"/>
      <c r="G218" s="9"/>
      <c r="H218" s="9"/>
      <c r="I218" s="11"/>
      <c r="J218" s="12">
        <f t="shared" si="30"/>
        <v>0</v>
      </c>
      <c r="K218" s="18"/>
      <c r="L218" s="21"/>
    </row>
    <row r="219" spans="2:12" x14ac:dyDescent="0.25">
      <c r="B219" s="1"/>
      <c r="C219" s="1"/>
      <c r="D219" s="6">
        <v>11</v>
      </c>
      <c r="E219" s="10"/>
      <c r="F219" s="9"/>
      <c r="G219" s="9"/>
      <c r="H219" s="9"/>
      <c r="I219" s="11"/>
      <c r="J219" s="12">
        <f t="shared" si="30"/>
        <v>0</v>
      </c>
      <c r="K219" s="18"/>
      <c r="L219" s="21"/>
    </row>
    <row r="220" spans="2:12" x14ac:dyDescent="0.25">
      <c r="B220" s="1"/>
      <c r="C220" s="1"/>
      <c r="D220" s="6">
        <v>12</v>
      </c>
      <c r="E220" s="10"/>
      <c r="F220" s="9"/>
      <c r="G220" s="9"/>
      <c r="H220" s="9"/>
      <c r="I220" s="11"/>
      <c r="J220" s="12">
        <f t="shared" si="30"/>
        <v>0</v>
      </c>
      <c r="K220" s="18"/>
      <c r="L220" s="21"/>
    </row>
    <row r="221" spans="2:12" x14ac:dyDescent="0.25">
      <c r="B221" s="1"/>
      <c r="C221" s="1"/>
      <c r="D221" s="6">
        <v>13</v>
      </c>
      <c r="E221" s="10"/>
      <c r="F221" s="9"/>
      <c r="G221" s="9"/>
      <c r="H221" s="9"/>
      <c r="I221" s="11"/>
      <c r="J221" s="12">
        <f t="shared" si="30"/>
        <v>0</v>
      </c>
      <c r="K221" s="19"/>
      <c r="L221" s="22"/>
    </row>
    <row r="222" spans="2:12" x14ac:dyDescent="0.25">
      <c r="J222" s="14">
        <f>SUM(J209:J221)</f>
        <v>0</v>
      </c>
      <c r="K222" s="13" t="s">
        <v>11</v>
      </c>
    </row>
    <row r="225" spans="2:12" ht="21" x14ac:dyDescent="0.25">
      <c r="B225" s="5" t="s">
        <v>9</v>
      </c>
      <c r="C225" s="5" t="s">
        <v>10</v>
      </c>
      <c r="D225" s="5" t="s">
        <v>0</v>
      </c>
      <c r="E225" s="8" t="s">
        <v>1</v>
      </c>
      <c r="F225" s="5" t="s">
        <v>2</v>
      </c>
      <c r="G225" s="5" t="s">
        <v>3</v>
      </c>
      <c r="H225" s="5" t="s">
        <v>4</v>
      </c>
      <c r="I225" s="5" t="s">
        <v>5</v>
      </c>
      <c r="J225" s="5" t="s">
        <v>6</v>
      </c>
      <c r="K225" s="7" t="s">
        <v>7</v>
      </c>
      <c r="L225" s="5" t="s">
        <v>8</v>
      </c>
    </row>
    <row r="226" spans="2:12" x14ac:dyDescent="0.25">
      <c r="B226" s="15"/>
      <c r="C226" s="16"/>
      <c r="D226" s="6">
        <v>1</v>
      </c>
      <c r="E226" s="10"/>
      <c r="F226" s="9"/>
      <c r="G226" s="9"/>
      <c r="H226" s="9"/>
      <c r="I226" s="11"/>
      <c r="J226" s="12">
        <f>SUM(E226:I226)</f>
        <v>0</v>
      </c>
      <c r="K226" s="17">
        <f>J239/11</f>
        <v>0</v>
      </c>
      <c r="L226" s="20"/>
    </row>
    <row r="227" spans="2:12" x14ac:dyDescent="0.25">
      <c r="B227" s="15"/>
      <c r="C227" s="16"/>
      <c r="D227" s="6">
        <v>2</v>
      </c>
      <c r="E227" s="10"/>
      <c r="F227" s="9"/>
      <c r="G227" s="9"/>
      <c r="H227" s="9"/>
      <c r="I227" s="11"/>
      <c r="J227" s="12">
        <f t="shared" ref="J227:J238" si="31">SUM(E227:I227)</f>
        <v>0</v>
      </c>
      <c r="K227" s="18"/>
      <c r="L227" s="21"/>
    </row>
    <row r="228" spans="2:12" ht="15.75" customHeight="1" x14ac:dyDescent="0.25">
      <c r="B228" s="15"/>
      <c r="C228" s="16"/>
      <c r="D228" s="6">
        <v>3</v>
      </c>
      <c r="E228" s="10"/>
      <c r="F228" s="9"/>
      <c r="G228" s="9"/>
      <c r="H228" s="9"/>
      <c r="I228" s="11"/>
      <c r="J228" s="12">
        <f t="shared" si="31"/>
        <v>0</v>
      </c>
      <c r="K228" s="18"/>
      <c r="L228" s="21"/>
    </row>
    <row r="229" spans="2:12" x14ac:dyDescent="0.25">
      <c r="B229" s="4"/>
      <c r="C229" s="1"/>
      <c r="D229" s="6">
        <v>4</v>
      </c>
      <c r="E229" s="10"/>
      <c r="F229" s="9"/>
      <c r="G229" s="9"/>
      <c r="H229" s="9"/>
      <c r="I229" s="11"/>
      <c r="J229" s="12">
        <f t="shared" si="31"/>
        <v>0</v>
      </c>
      <c r="K229" s="18"/>
      <c r="L229" s="21"/>
    </row>
    <row r="230" spans="2:12" x14ac:dyDescent="0.25">
      <c r="B230" s="4"/>
      <c r="C230" s="1"/>
      <c r="D230" s="6">
        <v>5</v>
      </c>
      <c r="E230" s="10"/>
      <c r="F230" s="9"/>
      <c r="G230" s="9"/>
      <c r="H230" s="9"/>
      <c r="I230" s="11"/>
      <c r="J230" s="12">
        <f t="shared" si="31"/>
        <v>0</v>
      </c>
      <c r="K230" s="18"/>
      <c r="L230" s="21"/>
    </row>
    <row r="231" spans="2:12" x14ac:dyDescent="0.25">
      <c r="B231" s="2"/>
      <c r="C231" s="2"/>
      <c r="D231" s="6">
        <v>6</v>
      </c>
      <c r="E231" s="10"/>
      <c r="F231" s="9"/>
      <c r="G231" s="9"/>
      <c r="H231" s="9"/>
      <c r="I231" s="11"/>
      <c r="J231" s="12">
        <f t="shared" si="31"/>
        <v>0</v>
      </c>
      <c r="K231" s="18"/>
      <c r="L231" s="21"/>
    </row>
    <row r="232" spans="2:12" x14ac:dyDescent="0.25">
      <c r="B232" s="2"/>
      <c r="C232" s="2"/>
      <c r="D232" s="6">
        <v>7</v>
      </c>
      <c r="E232" s="10"/>
      <c r="F232" s="9"/>
      <c r="G232" s="9"/>
      <c r="H232" s="9"/>
      <c r="I232" s="11"/>
      <c r="J232" s="12">
        <f t="shared" si="31"/>
        <v>0</v>
      </c>
      <c r="K232" s="18"/>
      <c r="L232" s="21"/>
    </row>
    <row r="233" spans="2:12" x14ac:dyDescent="0.25">
      <c r="B233" s="2"/>
      <c r="C233" s="2"/>
      <c r="D233" s="6">
        <v>8</v>
      </c>
      <c r="E233" s="10"/>
      <c r="F233" s="9"/>
      <c r="G233" s="9"/>
      <c r="H233" s="9"/>
      <c r="I233" s="11"/>
      <c r="J233" s="12">
        <f t="shared" si="31"/>
        <v>0</v>
      </c>
      <c r="K233" s="18"/>
      <c r="L233" s="21"/>
    </row>
    <row r="234" spans="2:12" x14ac:dyDescent="0.25">
      <c r="B234" s="3"/>
      <c r="C234" s="3"/>
      <c r="D234" s="6">
        <v>9</v>
      </c>
      <c r="E234" s="10"/>
      <c r="F234" s="9"/>
      <c r="G234" s="9"/>
      <c r="H234" s="9"/>
      <c r="I234" s="11"/>
      <c r="J234" s="12">
        <f t="shared" si="31"/>
        <v>0</v>
      </c>
      <c r="K234" s="18"/>
      <c r="L234" s="21"/>
    </row>
    <row r="235" spans="2:12" x14ac:dyDescent="0.25">
      <c r="B235" s="1"/>
      <c r="C235" s="1"/>
      <c r="D235" s="6">
        <v>10</v>
      </c>
      <c r="E235" s="10"/>
      <c r="F235" s="9"/>
      <c r="G235" s="9"/>
      <c r="H235" s="9"/>
      <c r="I235" s="11"/>
      <c r="J235" s="12">
        <f t="shared" si="31"/>
        <v>0</v>
      </c>
      <c r="K235" s="18"/>
      <c r="L235" s="21"/>
    </row>
    <row r="236" spans="2:12" x14ac:dyDescent="0.25">
      <c r="B236" s="1"/>
      <c r="C236" s="1"/>
      <c r="D236" s="6">
        <v>11</v>
      </c>
      <c r="E236" s="10"/>
      <c r="F236" s="9"/>
      <c r="G236" s="9"/>
      <c r="H236" s="9"/>
      <c r="I236" s="11"/>
      <c r="J236" s="12">
        <f t="shared" si="31"/>
        <v>0</v>
      </c>
      <c r="K236" s="18"/>
      <c r="L236" s="21"/>
    </row>
    <row r="237" spans="2:12" x14ac:dyDescent="0.25">
      <c r="B237" s="1"/>
      <c r="C237" s="1"/>
      <c r="D237" s="6">
        <v>12</v>
      </c>
      <c r="E237" s="10"/>
      <c r="F237" s="9"/>
      <c r="G237" s="9"/>
      <c r="H237" s="9"/>
      <c r="I237" s="11"/>
      <c r="J237" s="12">
        <f t="shared" si="31"/>
        <v>0</v>
      </c>
      <c r="K237" s="18"/>
      <c r="L237" s="21"/>
    </row>
    <row r="238" spans="2:12" x14ac:dyDescent="0.25">
      <c r="B238" s="1"/>
      <c r="C238" s="1"/>
      <c r="D238" s="6">
        <v>13</v>
      </c>
      <c r="E238" s="10"/>
      <c r="F238" s="9"/>
      <c r="G238" s="9"/>
      <c r="H238" s="9"/>
      <c r="I238" s="11"/>
      <c r="J238" s="12">
        <f t="shared" si="31"/>
        <v>0</v>
      </c>
      <c r="K238" s="19"/>
      <c r="L238" s="22"/>
    </row>
    <row r="239" spans="2:12" x14ac:dyDescent="0.25">
      <c r="J239" s="14">
        <f>SUM(J226:J238)</f>
        <v>0</v>
      </c>
      <c r="K239" s="13" t="s">
        <v>11</v>
      </c>
    </row>
    <row r="242" spans="2:12" ht="21" x14ac:dyDescent="0.25">
      <c r="B242" s="5" t="s">
        <v>9</v>
      </c>
      <c r="C242" s="5" t="s">
        <v>10</v>
      </c>
      <c r="D242" s="5" t="s">
        <v>0</v>
      </c>
      <c r="E242" s="8" t="s">
        <v>1</v>
      </c>
      <c r="F242" s="5" t="s">
        <v>2</v>
      </c>
      <c r="G242" s="5" t="s">
        <v>3</v>
      </c>
      <c r="H242" s="5" t="s">
        <v>4</v>
      </c>
      <c r="I242" s="5" t="s">
        <v>5</v>
      </c>
      <c r="J242" s="5" t="s">
        <v>6</v>
      </c>
      <c r="K242" s="7" t="s">
        <v>7</v>
      </c>
      <c r="L242" s="5" t="s">
        <v>8</v>
      </c>
    </row>
    <row r="243" spans="2:12" x14ac:dyDescent="0.25">
      <c r="B243" s="15"/>
      <c r="C243" s="16"/>
      <c r="D243" s="6">
        <v>1</v>
      </c>
      <c r="E243" s="10"/>
      <c r="F243" s="9"/>
      <c r="G243" s="9"/>
      <c r="H243" s="9"/>
      <c r="I243" s="11"/>
      <c r="J243" s="12">
        <f>SUM(E243:I243)</f>
        <v>0</v>
      </c>
      <c r="K243" s="17">
        <f>J256/11</f>
        <v>0</v>
      </c>
      <c r="L243" s="20"/>
    </row>
    <row r="244" spans="2:12" x14ac:dyDescent="0.25">
      <c r="B244" s="15"/>
      <c r="C244" s="16"/>
      <c r="D244" s="6">
        <v>2</v>
      </c>
      <c r="E244" s="10"/>
      <c r="F244" s="9"/>
      <c r="G244" s="9"/>
      <c r="H244" s="9"/>
      <c r="I244" s="11"/>
      <c r="J244" s="12">
        <f t="shared" ref="J244:J255" si="32">SUM(E244:I244)</f>
        <v>0</v>
      </c>
      <c r="K244" s="18"/>
      <c r="L244" s="21"/>
    </row>
    <row r="245" spans="2:12" ht="15.75" customHeight="1" x14ac:dyDescent="0.25">
      <c r="B245" s="15"/>
      <c r="C245" s="16"/>
      <c r="D245" s="6">
        <v>3</v>
      </c>
      <c r="E245" s="10"/>
      <c r="F245" s="9"/>
      <c r="G245" s="9"/>
      <c r="H245" s="9"/>
      <c r="I245" s="11"/>
      <c r="J245" s="12">
        <f t="shared" si="32"/>
        <v>0</v>
      </c>
      <c r="K245" s="18"/>
      <c r="L245" s="21"/>
    </row>
    <row r="246" spans="2:12" x14ac:dyDescent="0.25">
      <c r="B246" s="4"/>
      <c r="C246" s="1"/>
      <c r="D246" s="6">
        <v>4</v>
      </c>
      <c r="E246" s="10"/>
      <c r="F246" s="9"/>
      <c r="G246" s="9"/>
      <c r="H246" s="9"/>
      <c r="I246" s="11"/>
      <c r="J246" s="12">
        <f t="shared" si="32"/>
        <v>0</v>
      </c>
      <c r="K246" s="18"/>
      <c r="L246" s="21"/>
    </row>
    <row r="247" spans="2:12" x14ac:dyDescent="0.25">
      <c r="B247" s="4"/>
      <c r="C247" s="1"/>
      <c r="D247" s="6">
        <v>5</v>
      </c>
      <c r="E247" s="10"/>
      <c r="F247" s="9"/>
      <c r="G247" s="9"/>
      <c r="H247" s="9"/>
      <c r="I247" s="11"/>
      <c r="J247" s="12">
        <f t="shared" si="32"/>
        <v>0</v>
      </c>
      <c r="K247" s="18"/>
      <c r="L247" s="21"/>
    </row>
    <row r="248" spans="2:12" x14ac:dyDescent="0.25">
      <c r="B248" s="2"/>
      <c r="C248" s="2"/>
      <c r="D248" s="6">
        <v>6</v>
      </c>
      <c r="E248" s="10"/>
      <c r="F248" s="9"/>
      <c r="G248" s="9"/>
      <c r="H248" s="9"/>
      <c r="I248" s="11"/>
      <c r="J248" s="12">
        <f t="shared" si="32"/>
        <v>0</v>
      </c>
      <c r="K248" s="18"/>
      <c r="L248" s="21"/>
    </row>
    <row r="249" spans="2:12" x14ac:dyDescent="0.25">
      <c r="B249" s="2"/>
      <c r="C249" s="2"/>
      <c r="D249" s="6">
        <v>7</v>
      </c>
      <c r="E249" s="10"/>
      <c r="F249" s="9"/>
      <c r="G249" s="9"/>
      <c r="H249" s="9"/>
      <c r="I249" s="11"/>
      <c r="J249" s="12">
        <f t="shared" si="32"/>
        <v>0</v>
      </c>
      <c r="K249" s="18"/>
      <c r="L249" s="21"/>
    </row>
    <row r="250" spans="2:12" x14ac:dyDescent="0.25">
      <c r="B250" s="2"/>
      <c r="C250" s="2"/>
      <c r="D250" s="6">
        <v>8</v>
      </c>
      <c r="E250" s="10"/>
      <c r="F250" s="9"/>
      <c r="G250" s="9"/>
      <c r="H250" s="9"/>
      <c r="I250" s="11"/>
      <c r="J250" s="12">
        <f t="shared" si="32"/>
        <v>0</v>
      </c>
      <c r="K250" s="18"/>
      <c r="L250" s="21"/>
    </row>
    <row r="251" spans="2:12" x14ac:dyDescent="0.25">
      <c r="B251" s="3"/>
      <c r="C251" s="3"/>
      <c r="D251" s="6">
        <v>9</v>
      </c>
      <c r="E251" s="10"/>
      <c r="F251" s="9"/>
      <c r="G251" s="9"/>
      <c r="H251" s="9"/>
      <c r="I251" s="11"/>
      <c r="J251" s="12">
        <f t="shared" si="32"/>
        <v>0</v>
      </c>
      <c r="K251" s="18"/>
      <c r="L251" s="21"/>
    </row>
    <row r="252" spans="2:12" x14ac:dyDescent="0.25">
      <c r="B252" s="1"/>
      <c r="C252" s="1"/>
      <c r="D252" s="6">
        <v>10</v>
      </c>
      <c r="E252" s="10"/>
      <c r="F252" s="9"/>
      <c r="G252" s="9"/>
      <c r="H252" s="9"/>
      <c r="I252" s="11"/>
      <c r="J252" s="12">
        <f t="shared" si="32"/>
        <v>0</v>
      </c>
      <c r="K252" s="18"/>
      <c r="L252" s="21"/>
    </row>
    <row r="253" spans="2:12" x14ac:dyDescent="0.25">
      <c r="B253" s="1"/>
      <c r="C253" s="1"/>
      <c r="D253" s="6">
        <v>11</v>
      </c>
      <c r="E253" s="10"/>
      <c r="F253" s="9"/>
      <c r="G253" s="9"/>
      <c r="H253" s="9"/>
      <c r="I253" s="11"/>
      <c r="J253" s="12">
        <f t="shared" si="32"/>
        <v>0</v>
      </c>
      <c r="K253" s="18"/>
      <c r="L253" s="21"/>
    </row>
    <row r="254" spans="2:12" x14ac:dyDescent="0.25">
      <c r="B254" s="1"/>
      <c r="C254" s="1"/>
      <c r="D254" s="6">
        <v>12</v>
      </c>
      <c r="E254" s="10"/>
      <c r="F254" s="9"/>
      <c r="G254" s="9"/>
      <c r="H254" s="9"/>
      <c r="I254" s="11"/>
      <c r="J254" s="12">
        <f t="shared" si="32"/>
        <v>0</v>
      </c>
      <c r="K254" s="18"/>
      <c r="L254" s="21"/>
    </row>
    <row r="255" spans="2:12" x14ac:dyDescent="0.25">
      <c r="B255" s="1"/>
      <c r="C255" s="1"/>
      <c r="D255" s="6">
        <v>13</v>
      </c>
      <c r="E255" s="10"/>
      <c r="F255" s="9"/>
      <c r="G255" s="9"/>
      <c r="H255" s="9"/>
      <c r="I255" s="11"/>
      <c r="J255" s="12">
        <f t="shared" si="32"/>
        <v>0</v>
      </c>
      <c r="K255" s="19"/>
      <c r="L255" s="22"/>
    </row>
    <row r="256" spans="2:12" x14ac:dyDescent="0.25">
      <c r="J256" s="14">
        <f>SUM(J243:J255)</f>
        <v>0</v>
      </c>
      <c r="K256" s="13" t="s">
        <v>11</v>
      </c>
    </row>
    <row r="260" spans="2:12" ht="21" x14ac:dyDescent="0.25">
      <c r="B260" s="5" t="s">
        <v>9</v>
      </c>
      <c r="C260" s="5" t="s">
        <v>10</v>
      </c>
      <c r="D260" s="5" t="s">
        <v>0</v>
      </c>
      <c r="E260" s="8" t="s">
        <v>1</v>
      </c>
      <c r="F260" s="5" t="s">
        <v>2</v>
      </c>
      <c r="G260" s="5" t="s">
        <v>3</v>
      </c>
      <c r="H260" s="5" t="s">
        <v>4</v>
      </c>
      <c r="I260" s="5" t="s">
        <v>5</v>
      </c>
      <c r="J260" s="5" t="s">
        <v>6</v>
      </c>
      <c r="K260" s="7" t="s">
        <v>7</v>
      </c>
      <c r="L260" s="5" t="s">
        <v>8</v>
      </c>
    </row>
    <row r="261" spans="2:12" x14ac:dyDescent="0.25">
      <c r="B261" s="15"/>
      <c r="C261" s="16"/>
      <c r="D261" s="6">
        <v>1</v>
      </c>
      <c r="E261" s="10"/>
      <c r="F261" s="9"/>
      <c r="G261" s="9"/>
      <c r="H261" s="9"/>
      <c r="I261" s="11"/>
      <c r="J261" s="12">
        <f>SUM(E261:I261)</f>
        <v>0</v>
      </c>
      <c r="K261" s="17">
        <f>J274/11</f>
        <v>0</v>
      </c>
      <c r="L261" s="20"/>
    </row>
    <row r="262" spans="2:12" x14ac:dyDescent="0.25">
      <c r="B262" s="15"/>
      <c r="C262" s="16"/>
      <c r="D262" s="6">
        <v>2</v>
      </c>
      <c r="E262" s="10"/>
      <c r="F262" s="9"/>
      <c r="G262" s="9"/>
      <c r="H262" s="9"/>
      <c r="I262" s="11"/>
      <c r="J262" s="12">
        <f t="shared" ref="J262:J273" si="33">SUM(E262:I262)</f>
        <v>0</v>
      </c>
      <c r="K262" s="18"/>
      <c r="L262" s="21"/>
    </row>
    <row r="263" spans="2:12" ht="15.75" customHeight="1" x14ac:dyDescent="0.25">
      <c r="B263" s="15"/>
      <c r="C263" s="16"/>
      <c r="D263" s="6">
        <v>3</v>
      </c>
      <c r="E263" s="10"/>
      <c r="F263" s="9"/>
      <c r="G263" s="9"/>
      <c r="H263" s="9"/>
      <c r="I263" s="11"/>
      <c r="J263" s="12">
        <f t="shared" si="33"/>
        <v>0</v>
      </c>
      <c r="K263" s="18"/>
      <c r="L263" s="21"/>
    </row>
    <row r="264" spans="2:12" x14ac:dyDescent="0.25">
      <c r="B264" s="4"/>
      <c r="C264" s="1"/>
      <c r="D264" s="6">
        <v>4</v>
      </c>
      <c r="E264" s="10"/>
      <c r="F264" s="9"/>
      <c r="G264" s="9"/>
      <c r="H264" s="9"/>
      <c r="I264" s="11"/>
      <c r="J264" s="12">
        <f t="shared" si="33"/>
        <v>0</v>
      </c>
      <c r="K264" s="18"/>
      <c r="L264" s="21"/>
    </row>
    <row r="265" spans="2:12" x14ac:dyDescent="0.25">
      <c r="B265" s="4"/>
      <c r="C265" s="1"/>
      <c r="D265" s="6">
        <v>5</v>
      </c>
      <c r="E265" s="10"/>
      <c r="F265" s="9"/>
      <c r="G265" s="9"/>
      <c r="H265" s="9"/>
      <c r="I265" s="11"/>
      <c r="J265" s="12">
        <f t="shared" si="33"/>
        <v>0</v>
      </c>
      <c r="K265" s="18"/>
      <c r="L265" s="21"/>
    </row>
    <row r="266" spans="2:12" x14ac:dyDescent="0.25">
      <c r="B266" s="2"/>
      <c r="C266" s="2"/>
      <c r="D266" s="6">
        <v>6</v>
      </c>
      <c r="E266" s="10"/>
      <c r="F266" s="9"/>
      <c r="G266" s="9"/>
      <c r="H266" s="9"/>
      <c r="I266" s="11"/>
      <c r="J266" s="12">
        <f t="shared" si="33"/>
        <v>0</v>
      </c>
      <c r="K266" s="18"/>
      <c r="L266" s="21"/>
    </row>
    <row r="267" spans="2:12" x14ac:dyDescent="0.25">
      <c r="B267" s="2"/>
      <c r="C267" s="2"/>
      <c r="D267" s="6">
        <v>7</v>
      </c>
      <c r="E267" s="10"/>
      <c r="F267" s="9"/>
      <c r="G267" s="9"/>
      <c r="H267" s="9"/>
      <c r="I267" s="11"/>
      <c r="J267" s="12">
        <f t="shared" si="33"/>
        <v>0</v>
      </c>
      <c r="K267" s="18"/>
      <c r="L267" s="21"/>
    </row>
    <row r="268" spans="2:12" x14ac:dyDescent="0.25">
      <c r="B268" s="2"/>
      <c r="C268" s="2"/>
      <c r="D268" s="6">
        <v>8</v>
      </c>
      <c r="E268" s="10"/>
      <c r="F268" s="9"/>
      <c r="G268" s="9"/>
      <c r="H268" s="9"/>
      <c r="I268" s="11"/>
      <c r="J268" s="12">
        <f t="shared" si="33"/>
        <v>0</v>
      </c>
      <c r="K268" s="18"/>
      <c r="L268" s="21"/>
    </row>
    <row r="269" spans="2:12" x14ac:dyDescent="0.25">
      <c r="B269" s="3"/>
      <c r="C269" s="3"/>
      <c r="D269" s="6">
        <v>9</v>
      </c>
      <c r="E269" s="10"/>
      <c r="F269" s="9"/>
      <c r="G269" s="9"/>
      <c r="H269" s="9"/>
      <c r="I269" s="11"/>
      <c r="J269" s="12">
        <f t="shared" si="33"/>
        <v>0</v>
      </c>
      <c r="K269" s="18"/>
      <c r="L269" s="21"/>
    </row>
    <row r="270" spans="2:12" x14ac:dyDescent="0.25">
      <c r="B270" s="1"/>
      <c r="C270" s="1"/>
      <c r="D270" s="6">
        <v>10</v>
      </c>
      <c r="E270" s="10"/>
      <c r="F270" s="9"/>
      <c r="G270" s="9"/>
      <c r="H270" s="9"/>
      <c r="I270" s="11"/>
      <c r="J270" s="12">
        <f t="shared" si="33"/>
        <v>0</v>
      </c>
      <c r="K270" s="18"/>
      <c r="L270" s="21"/>
    </row>
    <row r="271" spans="2:12" x14ac:dyDescent="0.25">
      <c r="B271" s="1"/>
      <c r="C271" s="1"/>
      <c r="D271" s="6">
        <v>11</v>
      </c>
      <c r="E271" s="10"/>
      <c r="F271" s="9"/>
      <c r="G271" s="9"/>
      <c r="H271" s="9"/>
      <c r="I271" s="11"/>
      <c r="J271" s="12">
        <f t="shared" si="33"/>
        <v>0</v>
      </c>
      <c r="K271" s="18"/>
      <c r="L271" s="21"/>
    </row>
    <row r="272" spans="2:12" x14ac:dyDescent="0.25">
      <c r="B272" s="1"/>
      <c r="C272" s="1"/>
      <c r="D272" s="6">
        <v>12</v>
      </c>
      <c r="E272" s="10"/>
      <c r="F272" s="9"/>
      <c r="G272" s="9"/>
      <c r="H272" s="9"/>
      <c r="I272" s="11"/>
      <c r="J272" s="12">
        <f t="shared" si="33"/>
        <v>0</v>
      </c>
      <c r="K272" s="18"/>
      <c r="L272" s="21"/>
    </row>
    <row r="273" spans="2:12" x14ac:dyDescent="0.25">
      <c r="B273" s="1"/>
      <c r="C273" s="1"/>
      <c r="D273" s="6">
        <v>13</v>
      </c>
      <c r="E273" s="10"/>
      <c r="F273" s="9"/>
      <c r="G273" s="9"/>
      <c r="H273" s="9"/>
      <c r="I273" s="11"/>
      <c r="J273" s="12">
        <f t="shared" si="33"/>
        <v>0</v>
      </c>
      <c r="K273" s="19"/>
      <c r="L273" s="22"/>
    </row>
    <row r="274" spans="2:12" x14ac:dyDescent="0.25">
      <c r="J274" s="14">
        <f>SUM(J261:J273)</f>
        <v>0</v>
      </c>
      <c r="K274" s="13" t="s">
        <v>11</v>
      </c>
    </row>
    <row r="278" spans="2:12" ht="21" x14ac:dyDescent="0.25">
      <c r="B278" s="5" t="s">
        <v>9</v>
      </c>
      <c r="C278" s="5" t="s">
        <v>10</v>
      </c>
      <c r="D278" s="5" t="s">
        <v>0</v>
      </c>
      <c r="E278" s="8" t="s">
        <v>1</v>
      </c>
      <c r="F278" s="5" t="s">
        <v>2</v>
      </c>
      <c r="G278" s="5" t="s">
        <v>3</v>
      </c>
      <c r="H278" s="5" t="s">
        <v>4</v>
      </c>
      <c r="I278" s="5" t="s">
        <v>5</v>
      </c>
      <c r="J278" s="5" t="s">
        <v>6</v>
      </c>
      <c r="K278" s="7" t="s">
        <v>7</v>
      </c>
      <c r="L278" s="5" t="s">
        <v>8</v>
      </c>
    </row>
    <row r="279" spans="2:12" x14ac:dyDescent="0.25">
      <c r="B279" s="15"/>
      <c r="C279" s="16"/>
      <c r="D279" s="6">
        <v>1</v>
      </c>
      <c r="E279" s="10"/>
      <c r="F279" s="9"/>
      <c r="G279" s="9"/>
      <c r="H279" s="9"/>
      <c r="I279" s="11"/>
      <c r="J279" s="12">
        <f>SUM(E279:I279)</f>
        <v>0</v>
      </c>
      <c r="K279" s="17">
        <f>J292/11</f>
        <v>0</v>
      </c>
      <c r="L279" s="20"/>
    </row>
    <row r="280" spans="2:12" x14ac:dyDescent="0.25">
      <c r="B280" s="15"/>
      <c r="C280" s="16"/>
      <c r="D280" s="6">
        <v>2</v>
      </c>
      <c r="E280" s="10"/>
      <c r="F280" s="9"/>
      <c r="G280" s="9"/>
      <c r="H280" s="9"/>
      <c r="I280" s="11"/>
      <c r="J280" s="12">
        <f t="shared" ref="J280:J291" si="34">SUM(E280:I280)</f>
        <v>0</v>
      </c>
      <c r="K280" s="18"/>
      <c r="L280" s="21"/>
    </row>
    <row r="281" spans="2:12" ht="15.75" customHeight="1" x14ac:dyDescent="0.25">
      <c r="B281" s="15"/>
      <c r="C281" s="16"/>
      <c r="D281" s="6">
        <v>3</v>
      </c>
      <c r="E281" s="10"/>
      <c r="F281" s="9"/>
      <c r="G281" s="9"/>
      <c r="H281" s="9"/>
      <c r="I281" s="11"/>
      <c r="J281" s="12">
        <f t="shared" si="34"/>
        <v>0</v>
      </c>
      <c r="K281" s="18"/>
      <c r="L281" s="21"/>
    </row>
    <row r="282" spans="2:12" x14ac:dyDescent="0.25">
      <c r="B282" s="4"/>
      <c r="C282" s="1"/>
      <c r="D282" s="6">
        <v>4</v>
      </c>
      <c r="E282" s="10"/>
      <c r="F282" s="9"/>
      <c r="G282" s="9"/>
      <c r="H282" s="9"/>
      <c r="I282" s="11"/>
      <c r="J282" s="12">
        <f t="shared" si="34"/>
        <v>0</v>
      </c>
      <c r="K282" s="18"/>
      <c r="L282" s="21"/>
    </row>
    <row r="283" spans="2:12" x14ac:dyDescent="0.25">
      <c r="B283" s="4"/>
      <c r="C283" s="1"/>
      <c r="D283" s="6">
        <v>5</v>
      </c>
      <c r="E283" s="10"/>
      <c r="F283" s="9"/>
      <c r="G283" s="9"/>
      <c r="H283" s="9"/>
      <c r="I283" s="11"/>
      <c r="J283" s="12">
        <f t="shared" si="34"/>
        <v>0</v>
      </c>
      <c r="K283" s="18"/>
      <c r="L283" s="21"/>
    </row>
    <row r="284" spans="2:12" x14ac:dyDescent="0.25">
      <c r="B284" s="2"/>
      <c r="C284" s="2"/>
      <c r="D284" s="6">
        <v>6</v>
      </c>
      <c r="E284" s="10"/>
      <c r="F284" s="9"/>
      <c r="G284" s="9"/>
      <c r="H284" s="9"/>
      <c r="I284" s="11"/>
      <c r="J284" s="12">
        <f t="shared" si="34"/>
        <v>0</v>
      </c>
      <c r="K284" s="18"/>
      <c r="L284" s="21"/>
    </row>
    <row r="285" spans="2:12" x14ac:dyDescent="0.25">
      <c r="B285" s="2"/>
      <c r="C285" s="2"/>
      <c r="D285" s="6">
        <v>7</v>
      </c>
      <c r="E285" s="10"/>
      <c r="F285" s="9"/>
      <c r="G285" s="9"/>
      <c r="H285" s="9"/>
      <c r="I285" s="11"/>
      <c r="J285" s="12">
        <f t="shared" si="34"/>
        <v>0</v>
      </c>
      <c r="K285" s="18"/>
      <c r="L285" s="21"/>
    </row>
    <row r="286" spans="2:12" x14ac:dyDescent="0.25">
      <c r="B286" s="2"/>
      <c r="C286" s="2"/>
      <c r="D286" s="6">
        <v>8</v>
      </c>
      <c r="E286" s="10"/>
      <c r="F286" s="9"/>
      <c r="G286" s="9"/>
      <c r="H286" s="9"/>
      <c r="I286" s="11"/>
      <c r="J286" s="12">
        <f t="shared" si="34"/>
        <v>0</v>
      </c>
      <c r="K286" s="18"/>
      <c r="L286" s="21"/>
    </row>
    <row r="287" spans="2:12" x14ac:dyDescent="0.25">
      <c r="B287" s="3"/>
      <c r="C287" s="3"/>
      <c r="D287" s="6">
        <v>9</v>
      </c>
      <c r="E287" s="10"/>
      <c r="F287" s="9"/>
      <c r="G287" s="9"/>
      <c r="H287" s="9"/>
      <c r="I287" s="11"/>
      <c r="J287" s="12">
        <f t="shared" si="34"/>
        <v>0</v>
      </c>
      <c r="K287" s="18"/>
      <c r="L287" s="21"/>
    </row>
    <row r="288" spans="2:12" x14ac:dyDescent="0.25">
      <c r="B288" s="1"/>
      <c r="C288" s="1"/>
      <c r="D288" s="6">
        <v>10</v>
      </c>
      <c r="E288" s="10"/>
      <c r="F288" s="9"/>
      <c r="G288" s="9"/>
      <c r="H288" s="9"/>
      <c r="I288" s="11"/>
      <c r="J288" s="12">
        <f t="shared" si="34"/>
        <v>0</v>
      </c>
      <c r="K288" s="18"/>
      <c r="L288" s="21"/>
    </row>
    <row r="289" spans="2:12" x14ac:dyDescent="0.25">
      <c r="B289" s="1"/>
      <c r="C289" s="1"/>
      <c r="D289" s="6">
        <v>11</v>
      </c>
      <c r="E289" s="10"/>
      <c r="F289" s="9"/>
      <c r="G289" s="9"/>
      <c r="H289" s="9"/>
      <c r="I289" s="11"/>
      <c r="J289" s="12">
        <f t="shared" si="34"/>
        <v>0</v>
      </c>
      <c r="K289" s="18"/>
      <c r="L289" s="21"/>
    </row>
    <row r="290" spans="2:12" x14ac:dyDescent="0.25">
      <c r="B290" s="1"/>
      <c r="C290" s="1"/>
      <c r="D290" s="6">
        <v>12</v>
      </c>
      <c r="E290" s="10"/>
      <c r="F290" s="9"/>
      <c r="G290" s="9"/>
      <c r="H290" s="9"/>
      <c r="I290" s="11"/>
      <c r="J290" s="12">
        <f t="shared" si="34"/>
        <v>0</v>
      </c>
      <c r="K290" s="18"/>
      <c r="L290" s="21"/>
    </row>
    <row r="291" spans="2:12" x14ac:dyDescent="0.25">
      <c r="B291" s="1"/>
      <c r="C291" s="1"/>
      <c r="D291" s="6">
        <v>13</v>
      </c>
      <c r="E291" s="10"/>
      <c r="F291" s="9"/>
      <c r="G291" s="9"/>
      <c r="H291" s="9"/>
      <c r="I291" s="11"/>
      <c r="J291" s="12">
        <f t="shared" si="34"/>
        <v>0</v>
      </c>
      <c r="K291" s="19"/>
      <c r="L291" s="22"/>
    </row>
    <row r="292" spans="2:12" x14ac:dyDescent="0.25">
      <c r="J292" s="14">
        <f>SUM(J279:J291)</f>
        <v>0</v>
      </c>
      <c r="K292" s="13" t="s">
        <v>11</v>
      </c>
    </row>
    <row r="296" spans="2:12" ht="21" x14ac:dyDescent="0.25">
      <c r="B296" s="5" t="s">
        <v>9</v>
      </c>
      <c r="C296" s="5" t="s">
        <v>10</v>
      </c>
      <c r="D296" s="5" t="s">
        <v>0</v>
      </c>
      <c r="E296" s="8" t="s">
        <v>1</v>
      </c>
      <c r="F296" s="5" t="s">
        <v>2</v>
      </c>
      <c r="G296" s="5" t="s">
        <v>3</v>
      </c>
      <c r="H296" s="5" t="s">
        <v>4</v>
      </c>
      <c r="I296" s="5" t="s">
        <v>5</v>
      </c>
      <c r="J296" s="5" t="s">
        <v>6</v>
      </c>
      <c r="K296" s="7" t="s">
        <v>7</v>
      </c>
      <c r="L296" s="5" t="s">
        <v>8</v>
      </c>
    </row>
    <row r="297" spans="2:12" x14ac:dyDescent="0.25">
      <c r="B297" s="15"/>
      <c r="C297" s="16"/>
      <c r="D297" s="6">
        <v>1</v>
      </c>
      <c r="E297" s="10"/>
      <c r="F297" s="9"/>
      <c r="G297" s="9"/>
      <c r="H297" s="9"/>
      <c r="I297" s="11"/>
      <c r="J297" s="12">
        <f>SUM(E297:I297)</f>
        <v>0</v>
      </c>
      <c r="K297" s="17">
        <f>J310/11</f>
        <v>0</v>
      </c>
      <c r="L297" s="20"/>
    </row>
    <row r="298" spans="2:12" x14ac:dyDescent="0.25">
      <c r="B298" s="15"/>
      <c r="C298" s="16"/>
      <c r="D298" s="6">
        <v>2</v>
      </c>
      <c r="E298" s="10"/>
      <c r="F298" s="9"/>
      <c r="G298" s="9"/>
      <c r="H298" s="9"/>
      <c r="I298" s="11"/>
      <c r="J298" s="12">
        <f t="shared" ref="J298:J309" si="35">SUM(E298:I298)</f>
        <v>0</v>
      </c>
      <c r="K298" s="18"/>
      <c r="L298" s="21"/>
    </row>
    <row r="299" spans="2:12" ht="15.75" customHeight="1" x14ac:dyDescent="0.25">
      <c r="B299" s="15"/>
      <c r="C299" s="16"/>
      <c r="D299" s="6">
        <v>3</v>
      </c>
      <c r="E299" s="10"/>
      <c r="F299" s="9"/>
      <c r="G299" s="9"/>
      <c r="H299" s="9"/>
      <c r="I299" s="11"/>
      <c r="J299" s="12">
        <f t="shared" si="35"/>
        <v>0</v>
      </c>
      <c r="K299" s="18"/>
      <c r="L299" s="21"/>
    </row>
    <row r="300" spans="2:12" x14ac:dyDescent="0.25">
      <c r="B300" s="4"/>
      <c r="C300" s="1"/>
      <c r="D300" s="6">
        <v>4</v>
      </c>
      <c r="E300" s="10"/>
      <c r="F300" s="9"/>
      <c r="G300" s="9"/>
      <c r="H300" s="9"/>
      <c r="I300" s="11"/>
      <c r="J300" s="12">
        <f t="shared" si="35"/>
        <v>0</v>
      </c>
      <c r="K300" s="18"/>
      <c r="L300" s="21"/>
    </row>
    <row r="301" spans="2:12" x14ac:dyDescent="0.25">
      <c r="B301" s="4"/>
      <c r="C301" s="1"/>
      <c r="D301" s="6">
        <v>5</v>
      </c>
      <c r="E301" s="10"/>
      <c r="F301" s="9"/>
      <c r="G301" s="9"/>
      <c r="H301" s="9"/>
      <c r="I301" s="11"/>
      <c r="J301" s="12">
        <f t="shared" si="35"/>
        <v>0</v>
      </c>
      <c r="K301" s="18"/>
      <c r="L301" s="21"/>
    </row>
    <row r="302" spans="2:12" x14ac:dyDescent="0.25">
      <c r="B302" s="2"/>
      <c r="C302" s="2"/>
      <c r="D302" s="6">
        <v>6</v>
      </c>
      <c r="E302" s="10"/>
      <c r="F302" s="9"/>
      <c r="G302" s="9"/>
      <c r="H302" s="9"/>
      <c r="I302" s="11"/>
      <c r="J302" s="12">
        <f t="shared" si="35"/>
        <v>0</v>
      </c>
      <c r="K302" s="18"/>
      <c r="L302" s="21"/>
    </row>
    <row r="303" spans="2:12" x14ac:dyDescent="0.25">
      <c r="B303" s="2"/>
      <c r="C303" s="2"/>
      <c r="D303" s="6">
        <v>7</v>
      </c>
      <c r="E303" s="10"/>
      <c r="F303" s="9"/>
      <c r="G303" s="9"/>
      <c r="H303" s="9"/>
      <c r="I303" s="11"/>
      <c r="J303" s="12">
        <f t="shared" si="35"/>
        <v>0</v>
      </c>
      <c r="K303" s="18"/>
      <c r="L303" s="21"/>
    </row>
    <row r="304" spans="2:12" x14ac:dyDescent="0.25">
      <c r="B304" s="2"/>
      <c r="C304" s="2"/>
      <c r="D304" s="6">
        <v>8</v>
      </c>
      <c r="E304" s="10"/>
      <c r="F304" s="9"/>
      <c r="G304" s="9"/>
      <c r="H304" s="9"/>
      <c r="I304" s="11"/>
      <c r="J304" s="12">
        <f t="shared" si="35"/>
        <v>0</v>
      </c>
      <c r="K304" s="18"/>
      <c r="L304" s="21"/>
    </row>
    <row r="305" spans="2:12" x14ac:dyDescent="0.25">
      <c r="B305" s="3"/>
      <c r="C305" s="3"/>
      <c r="D305" s="6">
        <v>9</v>
      </c>
      <c r="E305" s="10"/>
      <c r="F305" s="9"/>
      <c r="G305" s="9"/>
      <c r="H305" s="9"/>
      <c r="I305" s="11"/>
      <c r="J305" s="12">
        <f t="shared" si="35"/>
        <v>0</v>
      </c>
      <c r="K305" s="18"/>
      <c r="L305" s="21"/>
    </row>
    <row r="306" spans="2:12" x14ac:dyDescent="0.25">
      <c r="B306" s="1"/>
      <c r="C306" s="1"/>
      <c r="D306" s="6">
        <v>10</v>
      </c>
      <c r="E306" s="10"/>
      <c r="F306" s="9"/>
      <c r="G306" s="9"/>
      <c r="H306" s="9"/>
      <c r="I306" s="11"/>
      <c r="J306" s="12">
        <f t="shared" si="35"/>
        <v>0</v>
      </c>
      <c r="K306" s="18"/>
      <c r="L306" s="21"/>
    </row>
    <row r="307" spans="2:12" x14ac:dyDescent="0.25">
      <c r="B307" s="1"/>
      <c r="C307" s="1"/>
      <c r="D307" s="6">
        <v>11</v>
      </c>
      <c r="E307" s="10"/>
      <c r="F307" s="9"/>
      <c r="G307" s="9"/>
      <c r="H307" s="9"/>
      <c r="I307" s="11"/>
      <c r="J307" s="12">
        <f t="shared" si="35"/>
        <v>0</v>
      </c>
      <c r="K307" s="18"/>
      <c r="L307" s="21"/>
    </row>
    <row r="308" spans="2:12" x14ac:dyDescent="0.25">
      <c r="B308" s="1"/>
      <c r="C308" s="1"/>
      <c r="D308" s="6">
        <v>12</v>
      </c>
      <c r="E308" s="10"/>
      <c r="F308" s="9"/>
      <c r="G308" s="9"/>
      <c r="H308" s="9"/>
      <c r="I308" s="11"/>
      <c r="J308" s="12">
        <f t="shared" si="35"/>
        <v>0</v>
      </c>
      <c r="K308" s="18"/>
      <c r="L308" s="21"/>
    </row>
    <row r="309" spans="2:12" x14ac:dyDescent="0.25">
      <c r="B309" s="1"/>
      <c r="C309" s="1"/>
      <c r="D309" s="6">
        <v>13</v>
      </c>
      <c r="E309" s="10"/>
      <c r="F309" s="9"/>
      <c r="G309" s="9"/>
      <c r="H309" s="9"/>
      <c r="I309" s="11"/>
      <c r="J309" s="12">
        <f t="shared" si="35"/>
        <v>0</v>
      </c>
      <c r="K309" s="19"/>
      <c r="L309" s="22"/>
    </row>
    <row r="310" spans="2:12" x14ac:dyDescent="0.25">
      <c r="J310" s="14">
        <f>SUM(J297:J309)</f>
        <v>0</v>
      </c>
      <c r="K310" s="13" t="s">
        <v>11</v>
      </c>
    </row>
    <row r="314" spans="2:12" ht="21" x14ac:dyDescent="0.25">
      <c r="B314" s="5" t="s">
        <v>9</v>
      </c>
      <c r="C314" s="5" t="s">
        <v>10</v>
      </c>
      <c r="D314" s="5" t="s">
        <v>0</v>
      </c>
      <c r="E314" s="8" t="s">
        <v>1</v>
      </c>
      <c r="F314" s="5" t="s">
        <v>2</v>
      </c>
      <c r="G314" s="5" t="s">
        <v>3</v>
      </c>
      <c r="H314" s="5" t="s">
        <v>4</v>
      </c>
      <c r="I314" s="5" t="s">
        <v>5</v>
      </c>
      <c r="J314" s="5" t="s">
        <v>6</v>
      </c>
      <c r="K314" s="7" t="s">
        <v>7</v>
      </c>
      <c r="L314" s="5" t="s">
        <v>8</v>
      </c>
    </row>
    <row r="315" spans="2:12" x14ac:dyDescent="0.25">
      <c r="B315" s="15"/>
      <c r="C315" s="16"/>
      <c r="D315" s="6">
        <v>1</v>
      </c>
      <c r="E315" s="10"/>
      <c r="F315" s="9"/>
      <c r="G315" s="9"/>
      <c r="H315" s="9"/>
      <c r="I315" s="11"/>
      <c r="J315" s="12">
        <f>SUM(E315:I315)</f>
        <v>0</v>
      </c>
      <c r="K315" s="17">
        <f>J328/11</f>
        <v>0</v>
      </c>
      <c r="L315" s="20"/>
    </row>
    <row r="316" spans="2:12" x14ac:dyDescent="0.25">
      <c r="B316" s="15"/>
      <c r="C316" s="16"/>
      <c r="D316" s="6">
        <v>2</v>
      </c>
      <c r="E316" s="10"/>
      <c r="F316" s="9"/>
      <c r="G316" s="9"/>
      <c r="H316" s="9"/>
      <c r="I316" s="11"/>
      <c r="J316" s="12">
        <f t="shared" ref="J316:J327" si="36">SUM(E316:I316)</f>
        <v>0</v>
      </c>
      <c r="K316" s="18"/>
      <c r="L316" s="21"/>
    </row>
    <row r="317" spans="2:12" ht="15.75" customHeight="1" x14ac:dyDescent="0.25">
      <c r="B317" s="15"/>
      <c r="C317" s="16"/>
      <c r="D317" s="6">
        <v>3</v>
      </c>
      <c r="E317" s="10"/>
      <c r="F317" s="9"/>
      <c r="G317" s="9"/>
      <c r="H317" s="9"/>
      <c r="I317" s="11"/>
      <c r="J317" s="12">
        <f t="shared" si="36"/>
        <v>0</v>
      </c>
      <c r="K317" s="18"/>
      <c r="L317" s="21"/>
    </row>
    <row r="318" spans="2:12" x14ac:dyDescent="0.25">
      <c r="B318" s="4"/>
      <c r="C318" s="1"/>
      <c r="D318" s="6">
        <v>4</v>
      </c>
      <c r="E318" s="10"/>
      <c r="F318" s="9"/>
      <c r="G318" s="9"/>
      <c r="H318" s="9"/>
      <c r="I318" s="11"/>
      <c r="J318" s="12">
        <f t="shared" si="36"/>
        <v>0</v>
      </c>
      <c r="K318" s="18"/>
      <c r="L318" s="21"/>
    </row>
    <row r="319" spans="2:12" x14ac:dyDescent="0.25">
      <c r="B319" s="4"/>
      <c r="C319" s="1"/>
      <c r="D319" s="6">
        <v>5</v>
      </c>
      <c r="E319" s="10"/>
      <c r="F319" s="9"/>
      <c r="G319" s="9"/>
      <c r="H319" s="9"/>
      <c r="I319" s="11"/>
      <c r="J319" s="12">
        <f t="shared" si="36"/>
        <v>0</v>
      </c>
      <c r="K319" s="18"/>
      <c r="L319" s="21"/>
    </row>
    <row r="320" spans="2:12" x14ac:dyDescent="0.25">
      <c r="B320" s="2"/>
      <c r="C320" s="2"/>
      <c r="D320" s="6">
        <v>6</v>
      </c>
      <c r="E320" s="10"/>
      <c r="F320" s="9"/>
      <c r="G320" s="9"/>
      <c r="H320" s="9"/>
      <c r="I320" s="11"/>
      <c r="J320" s="12">
        <f t="shared" si="36"/>
        <v>0</v>
      </c>
      <c r="K320" s="18"/>
      <c r="L320" s="21"/>
    </row>
    <row r="321" spans="2:12" x14ac:dyDescent="0.25">
      <c r="B321" s="2"/>
      <c r="C321" s="2"/>
      <c r="D321" s="6">
        <v>7</v>
      </c>
      <c r="E321" s="10"/>
      <c r="F321" s="9"/>
      <c r="G321" s="9"/>
      <c r="H321" s="9"/>
      <c r="I321" s="11"/>
      <c r="J321" s="12">
        <f t="shared" si="36"/>
        <v>0</v>
      </c>
      <c r="K321" s="18"/>
      <c r="L321" s="21"/>
    </row>
    <row r="322" spans="2:12" x14ac:dyDescent="0.25">
      <c r="B322" s="2"/>
      <c r="C322" s="2"/>
      <c r="D322" s="6">
        <v>8</v>
      </c>
      <c r="E322" s="10"/>
      <c r="F322" s="9"/>
      <c r="G322" s="9"/>
      <c r="H322" s="9"/>
      <c r="I322" s="11"/>
      <c r="J322" s="12">
        <f t="shared" si="36"/>
        <v>0</v>
      </c>
      <c r="K322" s="18"/>
      <c r="L322" s="21"/>
    </row>
    <row r="323" spans="2:12" x14ac:dyDescent="0.25">
      <c r="B323" s="3"/>
      <c r="C323" s="3"/>
      <c r="D323" s="6">
        <v>9</v>
      </c>
      <c r="E323" s="10"/>
      <c r="F323" s="9"/>
      <c r="G323" s="9"/>
      <c r="H323" s="9"/>
      <c r="I323" s="11"/>
      <c r="J323" s="12">
        <f t="shared" si="36"/>
        <v>0</v>
      </c>
      <c r="K323" s="18"/>
      <c r="L323" s="21"/>
    </row>
    <row r="324" spans="2:12" x14ac:dyDescent="0.25">
      <c r="B324" s="1"/>
      <c r="C324" s="1"/>
      <c r="D324" s="6">
        <v>10</v>
      </c>
      <c r="E324" s="10"/>
      <c r="F324" s="9"/>
      <c r="G324" s="9"/>
      <c r="H324" s="9"/>
      <c r="I324" s="11"/>
      <c r="J324" s="12">
        <f t="shared" si="36"/>
        <v>0</v>
      </c>
      <c r="K324" s="18"/>
      <c r="L324" s="21"/>
    </row>
    <row r="325" spans="2:12" x14ac:dyDescent="0.25">
      <c r="B325" s="1"/>
      <c r="C325" s="1"/>
      <c r="D325" s="6">
        <v>11</v>
      </c>
      <c r="E325" s="10"/>
      <c r="F325" s="9"/>
      <c r="G325" s="9"/>
      <c r="H325" s="9"/>
      <c r="I325" s="11"/>
      <c r="J325" s="12">
        <f t="shared" si="36"/>
        <v>0</v>
      </c>
      <c r="K325" s="18"/>
      <c r="L325" s="21"/>
    </row>
    <row r="326" spans="2:12" x14ac:dyDescent="0.25">
      <c r="B326" s="1"/>
      <c r="C326" s="1"/>
      <c r="D326" s="6">
        <v>12</v>
      </c>
      <c r="E326" s="10"/>
      <c r="F326" s="9"/>
      <c r="G326" s="9"/>
      <c r="H326" s="9"/>
      <c r="I326" s="11"/>
      <c r="J326" s="12">
        <f t="shared" si="36"/>
        <v>0</v>
      </c>
      <c r="K326" s="18"/>
      <c r="L326" s="21"/>
    </row>
    <row r="327" spans="2:12" x14ac:dyDescent="0.25">
      <c r="B327" s="1"/>
      <c r="C327" s="1"/>
      <c r="D327" s="6">
        <v>13</v>
      </c>
      <c r="E327" s="10"/>
      <c r="F327" s="9"/>
      <c r="G327" s="9"/>
      <c r="H327" s="9"/>
      <c r="I327" s="11"/>
      <c r="J327" s="12">
        <f t="shared" si="36"/>
        <v>0</v>
      </c>
      <c r="K327" s="19"/>
      <c r="L327" s="22"/>
    </row>
    <row r="328" spans="2:12" x14ac:dyDescent="0.25">
      <c r="J328" s="14">
        <f>SUM(J315:J327)</f>
        <v>0</v>
      </c>
      <c r="K328" s="13" t="s">
        <v>11</v>
      </c>
    </row>
    <row r="331" spans="2:12" ht="21" x14ac:dyDescent="0.25">
      <c r="B331" s="5" t="s">
        <v>9</v>
      </c>
      <c r="C331" s="5" t="s">
        <v>10</v>
      </c>
      <c r="D331" s="5" t="s">
        <v>0</v>
      </c>
      <c r="E331" s="8" t="s">
        <v>1</v>
      </c>
      <c r="F331" s="5" t="s">
        <v>2</v>
      </c>
      <c r="G331" s="5" t="s">
        <v>3</v>
      </c>
      <c r="H331" s="5" t="s">
        <v>4</v>
      </c>
      <c r="I331" s="5" t="s">
        <v>5</v>
      </c>
      <c r="J331" s="5" t="s">
        <v>6</v>
      </c>
      <c r="K331" s="7" t="s">
        <v>7</v>
      </c>
      <c r="L331" s="5" t="s">
        <v>8</v>
      </c>
    </row>
    <row r="332" spans="2:12" x14ac:dyDescent="0.25">
      <c r="B332" s="15"/>
      <c r="C332" s="16"/>
      <c r="D332" s="6">
        <v>1</v>
      </c>
      <c r="E332" s="10"/>
      <c r="F332" s="9"/>
      <c r="G332" s="9"/>
      <c r="H332" s="9"/>
      <c r="I332" s="11"/>
      <c r="J332" s="12">
        <f>SUM(E332:I332)</f>
        <v>0</v>
      </c>
      <c r="K332" s="17">
        <f>J345/11</f>
        <v>0</v>
      </c>
      <c r="L332" s="20"/>
    </row>
    <row r="333" spans="2:12" x14ac:dyDescent="0.25">
      <c r="B333" s="15"/>
      <c r="C333" s="16"/>
      <c r="D333" s="6">
        <v>2</v>
      </c>
      <c r="E333" s="10"/>
      <c r="F333" s="9"/>
      <c r="G333" s="9"/>
      <c r="H333" s="9"/>
      <c r="I333" s="11"/>
      <c r="J333" s="12">
        <f t="shared" ref="J333:J344" si="37">SUM(E333:I333)</f>
        <v>0</v>
      </c>
      <c r="K333" s="18"/>
      <c r="L333" s="21"/>
    </row>
    <row r="334" spans="2:12" ht="15.75" customHeight="1" x14ac:dyDescent="0.25">
      <c r="B334" s="15"/>
      <c r="C334" s="16"/>
      <c r="D334" s="6">
        <v>3</v>
      </c>
      <c r="E334" s="10"/>
      <c r="F334" s="9"/>
      <c r="G334" s="9"/>
      <c r="H334" s="9"/>
      <c r="I334" s="11"/>
      <c r="J334" s="12">
        <f t="shared" si="37"/>
        <v>0</v>
      </c>
      <c r="K334" s="18"/>
      <c r="L334" s="21"/>
    </row>
    <row r="335" spans="2:12" x14ac:dyDescent="0.25">
      <c r="B335" s="4"/>
      <c r="C335" s="1"/>
      <c r="D335" s="6">
        <v>4</v>
      </c>
      <c r="E335" s="10"/>
      <c r="F335" s="9"/>
      <c r="G335" s="9"/>
      <c r="H335" s="9"/>
      <c r="I335" s="11"/>
      <c r="J335" s="12">
        <f t="shared" si="37"/>
        <v>0</v>
      </c>
      <c r="K335" s="18"/>
      <c r="L335" s="21"/>
    </row>
    <row r="336" spans="2:12" x14ac:dyDescent="0.25">
      <c r="B336" s="4"/>
      <c r="C336" s="1"/>
      <c r="D336" s="6">
        <v>5</v>
      </c>
      <c r="E336" s="10"/>
      <c r="F336" s="9"/>
      <c r="G336" s="9"/>
      <c r="H336" s="9"/>
      <c r="I336" s="11"/>
      <c r="J336" s="12">
        <f t="shared" si="37"/>
        <v>0</v>
      </c>
      <c r="K336" s="18"/>
      <c r="L336" s="21"/>
    </row>
    <row r="337" spans="2:12" x14ac:dyDescent="0.25">
      <c r="B337" s="2"/>
      <c r="C337" s="2"/>
      <c r="D337" s="6">
        <v>6</v>
      </c>
      <c r="E337" s="10"/>
      <c r="F337" s="9"/>
      <c r="G337" s="9"/>
      <c r="H337" s="9"/>
      <c r="I337" s="11"/>
      <c r="J337" s="12">
        <f t="shared" si="37"/>
        <v>0</v>
      </c>
      <c r="K337" s="18"/>
      <c r="L337" s="21"/>
    </row>
    <row r="338" spans="2:12" x14ac:dyDescent="0.25">
      <c r="B338" s="2"/>
      <c r="C338" s="2"/>
      <c r="D338" s="6">
        <v>7</v>
      </c>
      <c r="E338" s="10"/>
      <c r="F338" s="9"/>
      <c r="G338" s="9"/>
      <c r="H338" s="9"/>
      <c r="I338" s="11"/>
      <c r="J338" s="12">
        <f t="shared" si="37"/>
        <v>0</v>
      </c>
      <c r="K338" s="18"/>
      <c r="L338" s="21"/>
    </row>
    <row r="339" spans="2:12" x14ac:dyDescent="0.25">
      <c r="B339" s="2"/>
      <c r="C339" s="2"/>
      <c r="D339" s="6">
        <v>8</v>
      </c>
      <c r="E339" s="10"/>
      <c r="F339" s="9"/>
      <c r="G339" s="9"/>
      <c r="H339" s="9"/>
      <c r="I339" s="11"/>
      <c r="J339" s="12">
        <f t="shared" si="37"/>
        <v>0</v>
      </c>
      <c r="K339" s="18"/>
      <c r="L339" s="21"/>
    </row>
    <row r="340" spans="2:12" x14ac:dyDescent="0.25">
      <c r="B340" s="3"/>
      <c r="C340" s="3"/>
      <c r="D340" s="6">
        <v>9</v>
      </c>
      <c r="E340" s="10"/>
      <c r="F340" s="9"/>
      <c r="G340" s="9"/>
      <c r="H340" s="9"/>
      <c r="I340" s="11"/>
      <c r="J340" s="12">
        <f t="shared" si="37"/>
        <v>0</v>
      </c>
      <c r="K340" s="18"/>
      <c r="L340" s="21"/>
    </row>
    <row r="341" spans="2:12" x14ac:dyDescent="0.25">
      <c r="B341" s="1"/>
      <c r="C341" s="1"/>
      <c r="D341" s="6">
        <v>10</v>
      </c>
      <c r="E341" s="10"/>
      <c r="F341" s="9"/>
      <c r="G341" s="9"/>
      <c r="H341" s="9"/>
      <c r="I341" s="11"/>
      <c r="J341" s="12">
        <f t="shared" si="37"/>
        <v>0</v>
      </c>
      <c r="K341" s="18"/>
      <c r="L341" s="21"/>
    </row>
    <row r="342" spans="2:12" x14ac:dyDescent="0.25">
      <c r="B342" s="1"/>
      <c r="C342" s="1"/>
      <c r="D342" s="6">
        <v>11</v>
      </c>
      <c r="E342" s="10"/>
      <c r="F342" s="9"/>
      <c r="G342" s="9"/>
      <c r="H342" s="9"/>
      <c r="I342" s="11"/>
      <c r="J342" s="12">
        <f t="shared" si="37"/>
        <v>0</v>
      </c>
      <c r="K342" s="18"/>
      <c r="L342" s="21"/>
    </row>
    <row r="343" spans="2:12" x14ac:dyDescent="0.25">
      <c r="B343" s="1"/>
      <c r="C343" s="1"/>
      <c r="D343" s="6">
        <v>12</v>
      </c>
      <c r="E343" s="10"/>
      <c r="F343" s="9"/>
      <c r="G343" s="9"/>
      <c r="H343" s="9"/>
      <c r="I343" s="11"/>
      <c r="J343" s="12">
        <f t="shared" si="37"/>
        <v>0</v>
      </c>
      <c r="K343" s="18"/>
      <c r="L343" s="21"/>
    </row>
    <row r="344" spans="2:12" x14ac:dyDescent="0.25">
      <c r="B344" s="1"/>
      <c r="C344" s="1"/>
      <c r="D344" s="6">
        <v>13</v>
      </c>
      <c r="E344" s="10"/>
      <c r="F344" s="9"/>
      <c r="G344" s="9"/>
      <c r="H344" s="9"/>
      <c r="I344" s="11"/>
      <c r="J344" s="12">
        <f t="shared" si="37"/>
        <v>0</v>
      </c>
      <c r="K344" s="19"/>
      <c r="L344" s="22"/>
    </row>
    <row r="345" spans="2:12" x14ac:dyDescent="0.25">
      <c r="J345" s="14">
        <f>SUM(J332:J344)</f>
        <v>0</v>
      </c>
      <c r="K345" s="13" t="s">
        <v>11</v>
      </c>
    </row>
    <row r="349" spans="2:12" ht="21" x14ac:dyDescent="0.25">
      <c r="B349" s="5" t="s">
        <v>9</v>
      </c>
      <c r="C349" s="5" t="s">
        <v>10</v>
      </c>
      <c r="D349" s="5" t="s">
        <v>0</v>
      </c>
      <c r="E349" s="8" t="s">
        <v>1</v>
      </c>
      <c r="F349" s="5" t="s">
        <v>2</v>
      </c>
      <c r="G349" s="5" t="s">
        <v>3</v>
      </c>
      <c r="H349" s="5" t="s">
        <v>4</v>
      </c>
      <c r="I349" s="5" t="s">
        <v>5</v>
      </c>
      <c r="J349" s="5" t="s">
        <v>6</v>
      </c>
      <c r="K349" s="7" t="s">
        <v>7</v>
      </c>
      <c r="L349" s="5" t="s">
        <v>8</v>
      </c>
    </row>
    <row r="350" spans="2:12" x14ac:dyDescent="0.25">
      <c r="B350" s="15"/>
      <c r="C350" s="16"/>
      <c r="D350" s="6">
        <v>1</v>
      </c>
      <c r="E350" s="10"/>
      <c r="F350" s="9"/>
      <c r="G350" s="9"/>
      <c r="H350" s="9"/>
      <c r="I350" s="11"/>
      <c r="J350" s="12">
        <f>SUM(E350:I350)</f>
        <v>0</v>
      </c>
      <c r="K350" s="17">
        <f>J363/11</f>
        <v>0</v>
      </c>
      <c r="L350" s="20"/>
    </row>
    <row r="351" spans="2:12" x14ac:dyDescent="0.25">
      <c r="B351" s="15"/>
      <c r="C351" s="16"/>
      <c r="D351" s="6">
        <v>2</v>
      </c>
      <c r="E351" s="10"/>
      <c r="F351" s="9"/>
      <c r="G351" s="9"/>
      <c r="H351" s="9"/>
      <c r="I351" s="11"/>
      <c r="J351" s="12">
        <f t="shared" ref="J351:J362" si="38">SUM(E351:I351)</f>
        <v>0</v>
      </c>
      <c r="K351" s="18"/>
      <c r="L351" s="21"/>
    </row>
    <row r="352" spans="2:12" ht="15.75" customHeight="1" x14ac:dyDescent="0.25">
      <c r="B352" s="15"/>
      <c r="C352" s="16"/>
      <c r="D352" s="6">
        <v>3</v>
      </c>
      <c r="E352" s="10"/>
      <c r="F352" s="9"/>
      <c r="G352" s="9"/>
      <c r="H352" s="9"/>
      <c r="I352" s="11"/>
      <c r="J352" s="12">
        <f t="shared" si="38"/>
        <v>0</v>
      </c>
      <c r="K352" s="18"/>
      <c r="L352" s="21"/>
    </row>
    <row r="353" spans="2:12" x14ac:dyDescent="0.25">
      <c r="B353" s="4"/>
      <c r="C353" s="1"/>
      <c r="D353" s="6">
        <v>4</v>
      </c>
      <c r="E353" s="10"/>
      <c r="F353" s="9"/>
      <c r="G353" s="9"/>
      <c r="H353" s="9"/>
      <c r="I353" s="11"/>
      <c r="J353" s="12">
        <f t="shared" si="38"/>
        <v>0</v>
      </c>
      <c r="K353" s="18"/>
      <c r="L353" s="21"/>
    </row>
    <row r="354" spans="2:12" x14ac:dyDescent="0.25">
      <c r="B354" s="4"/>
      <c r="C354" s="1"/>
      <c r="D354" s="6">
        <v>5</v>
      </c>
      <c r="E354" s="10"/>
      <c r="F354" s="9"/>
      <c r="G354" s="9"/>
      <c r="H354" s="9"/>
      <c r="I354" s="11"/>
      <c r="J354" s="12">
        <f t="shared" si="38"/>
        <v>0</v>
      </c>
      <c r="K354" s="18"/>
      <c r="L354" s="21"/>
    </row>
    <row r="355" spans="2:12" x14ac:dyDescent="0.25">
      <c r="B355" s="2"/>
      <c r="C355" s="2"/>
      <c r="D355" s="6">
        <v>6</v>
      </c>
      <c r="E355" s="10"/>
      <c r="F355" s="9"/>
      <c r="G355" s="9"/>
      <c r="H355" s="9"/>
      <c r="I355" s="11"/>
      <c r="J355" s="12">
        <f t="shared" si="38"/>
        <v>0</v>
      </c>
      <c r="K355" s="18"/>
      <c r="L355" s="21"/>
    </row>
    <row r="356" spans="2:12" x14ac:dyDescent="0.25">
      <c r="B356" s="2"/>
      <c r="C356" s="2"/>
      <c r="D356" s="6">
        <v>7</v>
      </c>
      <c r="E356" s="10"/>
      <c r="F356" s="9"/>
      <c r="G356" s="9"/>
      <c r="H356" s="9"/>
      <c r="I356" s="11"/>
      <c r="J356" s="12">
        <f t="shared" si="38"/>
        <v>0</v>
      </c>
      <c r="K356" s="18"/>
      <c r="L356" s="21"/>
    </row>
    <row r="357" spans="2:12" x14ac:dyDescent="0.25">
      <c r="B357" s="2"/>
      <c r="C357" s="2"/>
      <c r="D357" s="6">
        <v>8</v>
      </c>
      <c r="E357" s="10"/>
      <c r="F357" s="9"/>
      <c r="G357" s="9"/>
      <c r="H357" s="9"/>
      <c r="I357" s="11"/>
      <c r="J357" s="12">
        <f t="shared" si="38"/>
        <v>0</v>
      </c>
      <c r="K357" s="18"/>
      <c r="L357" s="21"/>
    </row>
    <row r="358" spans="2:12" x14ac:dyDescent="0.25">
      <c r="B358" s="3"/>
      <c r="C358" s="3"/>
      <c r="D358" s="6">
        <v>9</v>
      </c>
      <c r="E358" s="10"/>
      <c r="F358" s="9"/>
      <c r="G358" s="9"/>
      <c r="H358" s="9"/>
      <c r="I358" s="11"/>
      <c r="J358" s="12">
        <f t="shared" si="38"/>
        <v>0</v>
      </c>
      <c r="K358" s="18"/>
      <c r="L358" s="21"/>
    </row>
    <row r="359" spans="2:12" x14ac:dyDescent="0.25">
      <c r="B359" s="1"/>
      <c r="C359" s="1"/>
      <c r="D359" s="6">
        <v>10</v>
      </c>
      <c r="E359" s="10"/>
      <c r="F359" s="9"/>
      <c r="G359" s="9"/>
      <c r="H359" s="9"/>
      <c r="I359" s="11"/>
      <c r="J359" s="12">
        <f t="shared" si="38"/>
        <v>0</v>
      </c>
      <c r="K359" s="18"/>
      <c r="L359" s="21"/>
    </row>
    <row r="360" spans="2:12" x14ac:dyDescent="0.25">
      <c r="B360" s="1"/>
      <c r="C360" s="1"/>
      <c r="D360" s="6">
        <v>11</v>
      </c>
      <c r="E360" s="10"/>
      <c r="F360" s="9"/>
      <c r="G360" s="9"/>
      <c r="H360" s="9"/>
      <c r="I360" s="11"/>
      <c r="J360" s="12">
        <f t="shared" si="38"/>
        <v>0</v>
      </c>
      <c r="K360" s="18"/>
      <c r="L360" s="21"/>
    </row>
    <row r="361" spans="2:12" x14ac:dyDescent="0.25">
      <c r="B361" s="1"/>
      <c r="C361" s="1"/>
      <c r="D361" s="6">
        <v>12</v>
      </c>
      <c r="E361" s="10"/>
      <c r="F361" s="9"/>
      <c r="G361" s="9"/>
      <c r="H361" s="9"/>
      <c r="I361" s="11"/>
      <c r="J361" s="12">
        <f t="shared" si="38"/>
        <v>0</v>
      </c>
      <c r="K361" s="18"/>
      <c r="L361" s="21"/>
    </row>
    <row r="362" spans="2:12" x14ac:dyDescent="0.25">
      <c r="B362" s="1"/>
      <c r="C362" s="1"/>
      <c r="D362" s="6">
        <v>13</v>
      </c>
      <c r="E362" s="10"/>
      <c r="F362" s="9"/>
      <c r="G362" s="9"/>
      <c r="H362" s="9"/>
      <c r="I362" s="11"/>
      <c r="J362" s="12">
        <f t="shared" si="38"/>
        <v>0</v>
      </c>
      <c r="K362" s="19"/>
      <c r="L362" s="22"/>
    </row>
    <row r="363" spans="2:12" x14ac:dyDescent="0.25">
      <c r="J363" s="14">
        <f>SUM(J350:J362)</f>
        <v>0</v>
      </c>
      <c r="K363" s="13" t="s">
        <v>11</v>
      </c>
    </row>
    <row r="367" spans="2:12" ht="21" x14ac:dyDescent="0.25">
      <c r="B367" s="5" t="s">
        <v>9</v>
      </c>
      <c r="C367" s="5" t="s">
        <v>10</v>
      </c>
      <c r="D367" s="5" t="s">
        <v>0</v>
      </c>
      <c r="E367" s="8" t="s">
        <v>1</v>
      </c>
      <c r="F367" s="5" t="s">
        <v>2</v>
      </c>
      <c r="G367" s="5" t="s">
        <v>3</v>
      </c>
      <c r="H367" s="5" t="s">
        <v>4</v>
      </c>
      <c r="I367" s="5" t="s">
        <v>5</v>
      </c>
      <c r="J367" s="5" t="s">
        <v>6</v>
      </c>
      <c r="K367" s="7" t="s">
        <v>7</v>
      </c>
      <c r="L367" s="5" t="s">
        <v>8</v>
      </c>
    </row>
    <row r="368" spans="2:12" x14ac:dyDescent="0.25">
      <c r="B368" s="15"/>
      <c r="C368" s="16"/>
      <c r="D368" s="6">
        <v>1</v>
      </c>
      <c r="E368" s="10"/>
      <c r="F368" s="9"/>
      <c r="G368" s="9"/>
      <c r="H368" s="9"/>
      <c r="I368" s="11"/>
      <c r="J368" s="12">
        <f>SUM(E368:I368)</f>
        <v>0</v>
      </c>
      <c r="K368" s="17">
        <f>J381/11</f>
        <v>0</v>
      </c>
      <c r="L368" s="20"/>
    </row>
    <row r="369" spans="2:12" x14ac:dyDescent="0.25">
      <c r="B369" s="15"/>
      <c r="C369" s="16"/>
      <c r="D369" s="6">
        <v>2</v>
      </c>
      <c r="E369" s="10"/>
      <c r="F369" s="9"/>
      <c r="G369" s="9"/>
      <c r="H369" s="9"/>
      <c r="I369" s="11"/>
      <c r="J369" s="12">
        <f t="shared" ref="J369:J380" si="39">SUM(E369:I369)</f>
        <v>0</v>
      </c>
      <c r="K369" s="18"/>
      <c r="L369" s="21"/>
    </row>
    <row r="370" spans="2:12" ht="15.75" customHeight="1" x14ac:dyDescent="0.25">
      <c r="B370" s="15"/>
      <c r="C370" s="16"/>
      <c r="D370" s="6">
        <v>3</v>
      </c>
      <c r="E370" s="10"/>
      <c r="F370" s="9"/>
      <c r="G370" s="9"/>
      <c r="H370" s="9"/>
      <c r="I370" s="11"/>
      <c r="J370" s="12">
        <f t="shared" si="39"/>
        <v>0</v>
      </c>
      <c r="K370" s="18"/>
      <c r="L370" s="21"/>
    </row>
    <row r="371" spans="2:12" x14ac:dyDescent="0.25">
      <c r="B371" s="4"/>
      <c r="C371" s="1"/>
      <c r="D371" s="6">
        <v>4</v>
      </c>
      <c r="E371" s="10"/>
      <c r="F371" s="9"/>
      <c r="G371" s="9"/>
      <c r="H371" s="9"/>
      <c r="I371" s="11"/>
      <c r="J371" s="12">
        <f t="shared" si="39"/>
        <v>0</v>
      </c>
      <c r="K371" s="18"/>
      <c r="L371" s="21"/>
    </row>
    <row r="372" spans="2:12" x14ac:dyDescent="0.25">
      <c r="B372" s="4"/>
      <c r="C372" s="1"/>
      <c r="D372" s="6">
        <v>5</v>
      </c>
      <c r="E372" s="10"/>
      <c r="F372" s="9"/>
      <c r="G372" s="9"/>
      <c r="H372" s="9"/>
      <c r="I372" s="11"/>
      <c r="J372" s="12">
        <f t="shared" si="39"/>
        <v>0</v>
      </c>
      <c r="K372" s="18"/>
      <c r="L372" s="21"/>
    </row>
    <row r="373" spans="2:12" x14ac:dyDescent="0.25">
      <c r="B373" s="2"/>
      <c r="C373" s="2"/>
      <c r="D373" s="6">
        <v>6</v>
      </c>
      <c r="E373" s="10"/>
      <c r="F373" s="9"/>
      <c r="G373" s="9"/>
      <c r="H373" s="9"/>
      <c r="I373" s="11"/>
      <c r="J373" s="12">
        <f t="shared" si="39"/>
        <v>0</v>
      </c>
      <c r="K373" s="18"/>
      <c r="L373" s="21"/>
    </row>
    <row r="374" spans="2:12" x14ac:dyDescent="0.25">
      <c r="B374" s="2"/>
      <c r="C374" s="2"/>
      <c r="D374" s="6">
        <v>7</v>
      </c>
      <c r="E374" s="10"/>
      <c r="F374" s="9"/>
      <c r="G374" s="9"/>
      <c r="H374" s="9"/>
      <c r="I374" s="11"/>
      <c r="J374" s="12">
        <f t="shared" si="39"/>
        <v>0</v>
      </c>
      <c r="K374" s="18"/>
      <c r="L374" s="21"/>
    </row>
    <row r="375" spans="2:12" x14ac:dyDescent="0.25">
      <c r="B375" s="2"/>
      <c r="C375" s="2"/>
      <c r="D375" s="6">
        <v>8</v>
      </c>
      <c r="E375" s="10"/>
      <c r="F375" s="9"/>
      <c r="G375" s="9"/>
      <c r="H375" s="9"/>
      <c r="I375" s="11"/>
      <c r="J375" s="12">
        <f t="shared" si="39"/>
        <v>0</v>
      </c>
      <c r="K375" s="18"/>
      <c r="L375" s="21"/>
    </row>
    <row r="376" spans="2:12" x14ac:dyDescent="0.25">
      <c r="B376" s="3"/>
      <c r="C376" s="3"/>
      <c r="D376" s="6">
        <v>9</v>
      </c>
      <c r="E376" s="10"/>
      <c r="F376" s="9"/>
      <c r="G376" s="9"/>
      <c r="H376" s="9"/>
      <c r="I376" s="11"/>
      <c r="J376" s="12">
        <f t="shared" si="39"/>
        <v>0</v>
      </c>
      <c r="K376" s="18"/>
      <c r="L376" s="21"/>
    </row>
    <row r="377" spans="2:12" x14ac:dyDescent="0.25">
      <c r="B377" s="1"/>
      <c r="C377" s="1"/>
      <c r="D377" s="6">
        <v>10</v>
      </c>
      <c r="E377" s="10"/>
      <c r="F377" s="9"/>
      <c r="G377" s="9"/>
      <c r="H377" s="9"/>
      <c r="I377" s="11"/>
      <c r="J377" s="12">
        <f t="shared" si="39"/>
        <v>0</v>
      </c>
      <c r="K377" s="18"/>
      <c r="L377" s="21"/>
    </row>
    <row r="378" spans="2:12" x14ac:dyDescent="0.25">
      <c r="B378" s="1"/>
      <c r="C378" s="1"/>
      <c r="D378" s="6">
        <v>11</v>
      </c>
      <c r="E378" s="10"/>
      <c r="F378" s="9"/>
      <c r="G378" s="9"/>
      <c r="H378" s="9"/>
      <c r="I378" s="11"/>
      <c r="J378" s="12">
        <f t="shared" si="39"/>
        <v>0</v>
      </c>
      <c r="K378" s="18"/>
      <c r="L378" s="21"/>
    </row>
    <row r="379" spans="2:12" x14ac:dyDescent="0.25">
      <c r="B379" s="1"/>
      <c r="C379" s="1"/>
      <c r="D379" s="6">
        <v>12</v>
      </c>
      <c r="E379" s="10"/>
      <c r="F379" s="9"/>
      <c r="G379" s="9"/>
      <c r="H379" s="9"/>
      <c r="I379" s="11"/>
      <c r="J379" s="12">
        <f t="shared" si="39"/>
        <v>0</v>
      </c>
      <c r="K379" s="18"/>
      <c r="L379" s="21"/>
    </row>
    <row r="380" spans="2:12" x14ac:dyDescent="0.25">
      <c r="B380" s="1"/>
      <c r="C380" s="1"/>
      <c r="D380" s="6">
        <v>13</v>
      </c>
      <c r="E380" s="10"/>
      <c r="F380" s="9"/>
      <c r="G380" s="9"/>
      <c r="H380" s="9"/>
      <c r="I380" s="11"/>
      <c r="J380" s="12">
        <f t="shared" si="39"/>
        <v>0</v>
      </c>
      <c r="K380" s="19"/>
      <c r="L380" s="22"/>
    </row>
    <row r="381" spans="2:12" x14ac:dyDescent="0.25">
      <c r="J381" s="14">
        <f>SUM(J368:J380)</f>
        <v>0</v>
      </c>
      <c r="K381" s="13" t="s">
        <v>11</v>
      </c>
    </row>
    <row r="385" spans="2:12" ht="21" x14ac:dyDescent="0.25">
      <c r="B385" s="5" t="s">
        <v>9</v>
      </c>
      <c r="C385" s="5" t="s">
        <v>10</v>
      </c>
      <c r="D385" s="5" t="s">
        <v>0</v>
      </c>
      <c r="E385" s="8" t="s">
        <v>1</v>
      </c>
      <c r="F385" s="5" t="s">
        <v>2</v>
      </c>
      <c r="G385" s="5" t="s">
        <v>3</v>
      </c>
      <c r="H385" s="5" t="s">
        <v>4</v>
      </c>
      <c r="I385" s="5" t="s">
        <v>5</v>
      </c>
      <c r="J385" s="5" t="s">
        <v>6</v>
      </c>
      <c r="K385" s="7" t="s">
        <v>7</v>
      </c>
      <c r="L385" s="5" t="s">
        <v>8</v>
      </c>
    </row>
    <row r="386" spans="2:12" x14ac:dyDescent="0.25">
      <c r="B386" s="15"/>
      <c r="C386" s="16"/>
      <c r="D386" s="6">
        <v>1</v>
      </c>
      <c r="E386" s="10"/>
      <c r="F386" s="9"/>
      <c r="G386" s="9"/>
      <c r="H386" s="9"/>
      <c r="I386" s="11"/>
      <c r="J386" s="12">
        <f>SUM(E386:I386)</f>
        <v>0</v>
      </c>
      <c r="K386" s="17">
        <f>J399/11</f>
        <v>0</v>
      </c>
      <c r="L386" s="20"/>
    </row>
    <row r="387" spans="2:12" x14ac:dyDescent="0.25">
      <c r="B387" s="15"/>
      <c r="C387" s="16"/>
      <c r="D387" s="6">
        <v>2</v>
      </c>
      <c r="E387" s="10"/>
      <c r="F387" s="9"/>
      <c r="G387" s="9"/>
      <c r="H387" s="9"/>
      <c r="I387" s="11"/>
      <c r="J387" s="12">
        <f t="shared" ref="J387:J398" si="40">SUM(E387:I387)</f>
        <v>0</v>
      </c>
      <c r="K387" s="18"/>
      <c r="L387" s="21"/>
    </row>
    <row r="388" spans="2:12" ht="15.75" customHeight="1" x14ac:dyDescent="0.25">
      <c r="B388" s="15"/>
      <c r="C388" s="16"/>
      <c r="D388" s="6">
        <v>3</v>
      </c>
      <c r="E388" s="10"/>
      <c r="F388" s="9"/>
      <c r="G388" s="9"/>
      <c r="H388" s="9"/>
      <c r="I388" s="11"/>
      <c r="J388" s="12">
        <f t="shared" si="40"/>
        <v>0</v>
      </c>
      <c r="K388" s="18"/>
      <c r="L388" s="21"/>
    </row>
    <row r="389" spans="2:12" x14ac:dyDescent="0.25">
      <c r="B389" s="4"/>
      <c r="C389" s="1"/>
      <c r="D389" s="6">
        <v>4</v>
      </c>
      <c r="E389" s="10"/>
      <c r="F389" s="9"/>
      <c r="G389" s="9"/>
      <c r="H389" s="9"/>
      <c r="I389" s="11"/>
      <c r="J389" s="12">
        <f t="shared" si="40"/>
        <v>0</v>
      </c>
      <c r="K389" s="18"/>
      <c r="L389" s="21"/>
    </row>
    <row r="390" spans="2:12" x14ac:dyDescent="0.25">
      <c r="B390" s="4"/>
      <c r="C390" s="1"/>
      <c r="D390" s="6">
        <v>5</v>
      </c>
      <c r="E390" s="10"/>
      <c r="F390" s="9"/>
      <c r="G390" s="9"/>
      <c r="H390" s="9"/>
      <c r="I390" s="11"/>
      <c r="J390" s="12">
        <f t="shared" si="40"/>
        <v>0</v>
      </c>
      <c r="K390" s="18"/>
      <c r="L390" s="21"/>
    </row>
    <row r="391" spans="2:12" x14ac:dyDescent="0.25">
      <c r="B391" s="2"/>
      <c r="C391" s="2"/>
      <c r="D391" s="6">
        <v>6</v>
      </c>
      <c r="E391" s="10"/>
      <c r="F391" s="9"/>
      <c r="G391" s="9"/>
      <c r="H391" s="9"/>
      <c r="I391" s="11"/>
      <c r="J391" s="12">
        <f t="shared" si="40"/>
        <v>0</v>
      </c>
      <c r="K391" s="18"/>
      <c r="L391" s="21"/>
    </row>
    <row r="392" spans="2:12" x14ac:dyDescent="0.25">
      <c r="B392" s="2"/>
      <c r="C392" s="2"/>
      <c r="D392" s="6">
        <v>7</v>
      </c>
      <c r="E392" s="10"/>
      <c r="F392" s="9"/>
      <c r="G392" s="9"/>
      <c r="H392" s="9"/>
      <c r="I392" s="11"/>
      <c r="J392" s="12">
        <f t="shared" si="40"/>
        <v>0</v>
      </c>
      <c r="K392" s="18"/>
      <c r="L392" s="21"/>
    </row>
    <row r="393" spans="2:12" x14ac:dyDescent="0.25">
      <c r="B393" s="2"/>
      <c r="C393" s="2"/>
      <c r="D393" s="6">
        <v>8</v>
      </c>
      <c r="E393" s="10"/>
      <c r="F393" s="9"/>
      <c r="G393" s="9"/>
      <c r="H393" s="9"/>
      <c r="I393" s="11"/>
      <c r="J393" s="12">
        <f t="shared" si="40"/>
        <v>0</v>
      </c>
      <c r="K393" s="18"/>
      <c r="L393" s="21"/>
    </row>
    <row r="394" spans="2:12" x14ac:dyDescent="0.25">
      <c r="B394" s="3"/>
      <c r="C394" s="3"/>
      <c r="D394" s="6">
        <v>9</v>
      </c>
      <c r="E394" s="10"/>
      <c r="F394" s="9"/>
      <c r="G394" s="9"/>
      <c r="H394" s="9"/>
      <c r="I394" s="11"/>
      <c r="J394" s="12">
        <f t="shared" si="40"/>
        <v>0</v>
      </c>
      <c r="K394" s="18"/>
      <c r="L394" s="21"/>
    </row>
    <row r="395" spans="2:12" x14ac:dyDescent="0.25">
      <c r="B395" s="1"/>
      <c r="C395" s="1"/>
      <c r="D395" s="6">
        <v>10</v>
      </c>
      <c r="E395" s="10"/>
      <c r="F395" s="9"/>
      <c r="G395" s="9"/>
      <c r="H395" s="9"/>
      <c r="I395" s="11"/>
      <c r="J395" s="12">
        <f t="shared" si="40"/>
        <v>0</v>
      </c>
      <c r="K395" s="18"/>
      <c r="L395" s="21"/>
    </row>
    <row r="396" spans="2:12" x14ac:dyDescent="0.25">
      <c r="B396" s="1"/>
      <c r="C396" s="1"/>
      <c r="D396" s="6">
        <v>11</v>
      </c>
      <c r="E396" s="10"/>
      <c r="F396" s="9"/>
      <c r="G396" s="9"/>
      <c r="H396" s="9"/>
      <c r="I396" s="11"/>
      <c r="J396" s="12">
        <f t="shared" si="40"/>
        <v>0</v>
      </c>
      <c r="K396" s="18"/>
      <c r="L396" s="21"/>
    </row>
    <row r="397" spans="2:12" x14ac:dyDescent="0.25">
      <c r="B397" s="1"/>
      <c r="C397" s="1"/>
      <c r="D397" s="6">
        <v>12</v>
      </c>
      <c r="E397" s="10"/>
      <c r="F397" s="9"/>
      <c r="G397" s="9"/>
      <c r="H397" s="9"/>
      <c r="I397" s="11"/>
      <c r="J397" s="12">
        <f t="shared" si="40"/>
        <v>0</v>
      </c>
      <c r="K397" s="18"/>
      <c r="L397" s="21"/>
    </row>
    <row r="398" spans="2:12" x14ac:dyDescent="0.25">
      <c r="B398" s="1"/>
      <c r="C398" s="1"/>
      <c r="D398" s="6">
        <v>13</v>
      </c>
      <c r="E398" s="10"/>
      <c r="F398" s="9"/>
      <c r="G398" s="9"/>
      <c r="H398" s="9"/>
      <c r="I398" s="11"/>
      <c r="J398" s="12">
        <f t="shared" si="40"/>
        <v>0</v>
      </c>
      <c r="K398" s="19"/>
      <c r="L398" s="22"/>
    </row>
    <row r="399" spans="2:12" x14ac:dyDescent="0.25">
      <c r="J399" s="14">
        <f>SUM(J386:J398)</f>
        <v>0</v>
      </c>
      <c r="K399" s="13" t="s">
        <v>11</v>
      </c>
    </row>
    <row r="403" spans="2:12" ht="21" x14ac:dyDescent="0.25">
      <c r="B403" s="5" t="s">
        <v>9</v>
      </c>
      <c r="C403" s="5" t="s">
        <v>10</v>
      </c>
      <c r="D403" s="5" t="s">
        <v>0</v>
      </c>
      <c r="E403" s="8" t="s">
        <v>1</v>
      </c>
      <c r="F403" s="5" t="s">
        <v>2</v>
      </c>
      <c r="G403" s="5" t="s">
        <v>3</v>
      </c>
      <c r="H403" s="5" t="s">
        <v>4</v>
      </c>
      <c r="I403" s="5" t="s">
        <v>5</v>
      </c>
      <c r="J403" s="5" t="s">
        <v>6</v>
      </c>
      <c r="K403" s="7" t="s">
        <v>7</v>
      </c>
      <c r="L403" s="5" t="s">
        <v>8</v>
      </c>
    </row>
    <row r="404" spans="2:12" x14ac:dyDescent="0.25">
      <c r="B404" s="15"/>
      <c r="C404" s="16"/>
      <c r="D404" s="6">
        <v>1</v>
      </c>
      <c r="E404" s="10"/>
      <c r="F404" s="9"/>
      <c r="G404" s="9"/>
      <c r="H404" s="9"/>
      <c r="I404" s="11"/>
      <c r="J404" s="12">
        <f>SUM(E404:I404)</f>
        <v>0</v>
      </c>
      <c r="K404" s="17">
        <f>J417/11</f>
        <v>0</v>
      </c>
      <c r="L404" s="20"/>
    </row>
    <row r="405" spans="2:12" x14ac:dyDescent="0.25">
      <c r="B405" s="15"/>
      <c r="C405" s="16"/>
      <c r="D405" s="6">
        <v>2</v>
      </c>
      <c r="E405" s="10"/>
      <c r="F405" s="9"/>
      <c r="G405" s="9"/>
      <c r="H405" s="9"/>
      <c r="I405" s="11"/>
      <c r="J405" s="12">
        <f t="shared" ref="J405:J416" si="41">SUM(E405:I405)</f>
        <v>0</v>
      </c>
      <c r="K405" s="18"/>
      <c r="L405" s="21"/>
    </row>
    <row r="406" spans="2:12" ht="15.75" customHeight="1" x14ac:dyDescent="0.25">
      <c r="B406" s="15"/>
      <c r="C406" s="16"/>
      <c r="D406" s="6">
        <v>3</v>
      </c>
      <c r="E406" s="10"/>
      <c r="F406" s="9"/>
      <c r="G406" s="9"/>
      <c r="H406" s="9"/>
      <c r="I406" s="11"/>
      <c r="J406" s="12">
        <f t="shared" si="41"/>
        <v>0</v>
      </c>
      <c r="K406" s="18"/>
      <c r="L406" s="21"/>
    </row>
    <row r="407" spans="2:12" x14ac:dyDescent="0.25">
      <c r="B407" s="4"/>
      <c r="C407" s="1"/>
      <c r="D407" s="6">
        <v>4</v>
      </c>
      <c r="E407" s="10"/>
      <c r="F407" s="9"/>
      <c r="G407" s="9"/>
      <c r="H407" s="9"/>
      <c r="I407" s="11"/>
      <c r="J407" s="12">
        <f t="shared" si="41"/>
        <v>0</v>
      </c>
      <c r="K407" s="18"/>
      <c r="L407" s="21"/>
    </row>
    <row r="408" spans="2:12" x14ac:dyDescent="0.25">
      <c r="B408" s="4"/>
      <c r="C408" s="1"/>
      <c r="D408" s="6">
        <v>5</v>
      </c>
      <c r="E408" s="10"/>
      <c r="F408" s="9"/>
      <c r="G408" s="9"/>
      <c r="H408" s="9"/>
      <c r="I408" s="11"/>
      <c r="J408" s="12">
        <f t="shared" si="41"/>
        <v>0</v>
      </c>
      <c r="K408" s="18"/>
      <c r="L408" s="21"/>
    </row>
    <row r="409" spans="2:12" x14ac:dyDescent="0.25">
      <c r="B409" s="2"/>
      <c r="C409" s="2"/>
      <c r="D409" s="6">
        <v>6</v>
      </c>
      <c r="E409" s="10"/>
      <c r="F409" s="9"/>
      <c r="G409" s="9"/>
      <c r="H409" s="9"/>
      <c r="I409" s="11"/>
      <c r="J409" s="12">
        <f t="shared" si="41"/>
        <v>0</v>
      </c>
      <c r="K409" s="18"/>
      <c r="L409" s="21"/>
    </row>
    <row r="410" spans="2:12" x14ac:dyDescent="0.25">
      <c r="B410" s="2"/>
      <c r="C410" s="2"/>
      <c r="D410" s="6">
        <v>7</v>
      </c>
      <c r="E410" s="10"/>
      <c r="F410" s="9"/>
      <c r="G410" s="9"/>
      <c r="H410" s="9"/>
      <c r="I410" s="11"/>
      <c r="J410" s="12">
        <f t="shared" si="41"/>
        <v>0</v>
      </c>
      <c r="K410" s="18"/>
      <c r="L410" s="21"/>
    </row>
    <row r="411" spans="2:12" x14ac:dyDescent="0.25">
      <c r="B411" s="2"/>
      <c r="C411" s="2"/>
      <c r="D411" s="6">
        <v>8</v>
      </c>
      <c r="E411" s="10"/>
      <c r="F411" s="9"/>
      <c r="G411" s="9"/>
      <c r="H411" s="9"/>
      <c r="I411" s="11"/>
      <c r="J411" s="12">
        <f t="shared" si="41"/>
        <v>0</v>
      </c>
      <c r="K411" s="18"/>
      <c r="L411" s="21"/>
    </row>
    <row r="412" spans="2:12" x14ac:dyDescent="0.25">
      <c r="B412" s="3"/>
      <c r="C412" s="3"/>
      <c r="D412" s="6">
        <v>9</v>
      </c>
      <c r="E412" s="10"/>
      <c r="F412" s="9"/>
      <c r="G412" s="9"/>
      <c r="H412" s="9"/>
      <c r="I412" s="11"/>
      <c r="J412" s="12">
        <f t="shared" si="41"/>
        <v>0</v>
      </c>
      <c r="K412" s="18"/>
      <c r="L412" s="21"/>
    </row>
    <row r="413" spans="2:12" x14ac:dyDescent="0.25">
      <c r="B413" s="1"/>
      <c r="C413" s="1"/>
      <c r="D413" s="6">
        <v>10</v>
      </c>
      <c r="E413" s="10"/>
      <c r="F413" s="9"/>
      <c r="G413" s="9"/>
      <c r="H413" s="9"/>
      <c r="I413" s="11"/>
      <c r="J413" s="12">
        <f t="shared" si="41"/>
        <v>0</v>
      </c>
      <c r="K413" s="18"/>
      <c r="L413" s="21"/>
    </row>
    <row r="414" spans="2:12" x14ac:dyDescent="0.25">
      <c r="B414" s="1"/>
      <c r="C414" s="1"/>
      <c r="D414" s="6">
        <v>11</v>
      </c>
      <c r="E414" s="10"/>
      <c r="F414" s="9"/>
      <c r="G414" s="9"/>
      <c r="H414" s="9"/>
      <c r="I414" s="11"/>
      <c r="J414" s="12">
        <f t="shared" si="41"/>
        <v>0</v>
      </c>
      <c r="K414" s="18"/>
      <c r="L414" s="21"/>
    </row>
    <row r="415" spans="2:12" x14ac:dyDescent="0.25">
      <c r="B415" s="1"/>
      <c r="C415" s="1"/>
      <c r="D415" s="6">
        <v>12</v>
      </c>
      <c r="E415" s="10"/>
      <c r="F415" s="9"/>
      <c r="G415" s="9"/>
      <c r="H415" s="9"/>
      <c r="I415" s="11"/>
      <c r="J415" s="12">
        <f t="shared" si="41"/>
        <v>0</v>
      </c>
      <c r="K415" s="18"/>
      <c r="L415" s="21"/>
    </row>
    <row r="416" spans="2:12" x14ac:dyDescent="0.25">
      <c r="B416" s="1"/>
      <c r="C416" s="1"/>
      <c r="D416" s="6">
        <v>13</v>
      </c>
      <c r="E416" s="10"/>
      <c r="F416" s="9"/>
      <c r="G416" s="9"/>
      <c r="H416" s="9"/>
      <c r="I416" s="11"/>
      <c r="J416" s="12">
        <f t="shared" si="41"/>
        <v>0</v>
      </c>
      <c r="K416" s="19"/>
      <c r="L416" s="22"/>
    </row>
    <row r="417" spans="2:12" x14ac:dyDescent="0.25">
      <c r="J417" s="14">
        <f>SUM(J404:J416)</f>
        <v>0</v>
      </c>
      <c r="K417" s="13" t="s">
        <v>11</v>
      </c>
    </row>
    <row r="421" spans="2:12" ht="21" x14ac:dyDescent="0.25">
      <c r="B421" s="5" t="s">
        <v>9</v>
      </c>
      <c r="C421" s="5" t="s">
        <v>10</v>
      </c>
      <c r="D421" s="5" t="s">
        <v>0</v>
      </c>
      <c r="E421" s="8" t="s">
        <v>1</v>
      </c>
      <c r="F421" s="5" t="s">
        <v>2</v>
      </c>
      <c r="G421" s="5" t="s">
        <v>3</v>
      </c>
      <c r="H421" s="5" t="s">
        <v>4</v>
      </c>
      <c r="I421" s="5" t="s">
        <v>5</v>
      </c>
      <c r="J421" s="5" t="s">
        <v>6</v>
      </c>
      <c r="K421" s="7" t="s">
        <v>7</v>
      </c>
      <c r="L421" s="5" t="s">
        <v>8</v>
      </c>
    </row>
    <row r="422" spans="2:12" x14ac:dyDescent="0.25">
      <c r="B422" s="15"/>
      <c r="C422" s="16"/>
      <c r="D422" s="6">
        <v>1</v>
      </c>
      <c r="E422" s="10"/>
      <c r="F422" s="9"/>
      <c r="G422" s="9"/>
      <c r="H422" s="9"/>
      <c r="I422" s="11"/>
      <c r="J422" s="12">
        <f>SUM(E422:I422)</f>
        <v>0</v>
      </c>
      <c r="K422" s="17">
        <f>J435/11</f>
        <v>0</v>
      </c>
      <c r="L422" s="20"/>
    </row>
    <row r="423" spans="2:12" x14ac:dyDescent="0.25">
      <c r="B423" s="15"/>
      <c r="C423" s="16"/>
      <c r="D423" s="6">
        <v>2</v>
      </c>
      <c r="E423" s="10"/>
      <c r="F423" s="9"/>
      <c r="G423" s="9"/>
      <c r="H423" s="9"/>
      <c r="I423" s="11"/>
      <c r="J423" s="12">
        <f t="shared" ref="J423:J434" si="42">SUM(E423:I423)</f>
        <v>0</v>
      </c>
      <c r="K423" s="18"/>
      <c r="L423" s="21"/>
    </row>
    <row r="424" spans="2:12" ht="15.75" customHeight="1" x14ac:dyDescent="0.25">
      <c r="B424" s="15"/>
      <c r="C424" s="16"/>
      <c r="D424" s="6">
        <v>3</v>
      </c>
      <c r="E424" s="10"/>
      <c r="F424" s="9"/>
      <c r="G424" s="9"/>
      <c r="H424" s="9"/>
      <c r="I424" s="11"/>
      <c r="J424" s="12">
        <f t="shared" si="42"/>
        <v>0</v>
      </c>
      <c r="K424" s="18"/>
      <c r="L424" s="21"/>
    </row>
    <row r="425" spans="2:12" x14ac:dyDescent="0.25">
      <c r="B425" s="4"/>
      <c r="C425" s="1"/>
      <c r="D425" s="6">
        <v>4</v>
      </c>
      <c r="E425" s="10"/>
      <c r="F425" s="9"/>
      <c r="G425" s="9"/>
      <c r="H425" s="9"/>
      <c r="I425" s="11"/>
      <c r="J425" s="12">
        <f t="shared" si="42"/>
        <v>0</v>
      </c>
      <c r="K425" s="18"/>
      <c r="L425" s="21"/>
    </row>
    <row r="426" spans="2:12" x14ac:dyDescent="0.25">
      <c r="B426" s="4"/>
      <c r="C426" s="1"/>
      <c r="D426" s="6">
        <v>5</v>
      </c>
      <c r="E426" s="10"/>
      <c r="F426" s="9"/>
      <c r="G426" s="9"/>
      <c r="H426" s="9"/>
      <c r="I426" s="11"/>
      <c r="J426" s="12">
        <f t="shared" si="42"/>
        <v>0</v>
      </c>
      <c r="K426" s="18"/>
      <c r="L426" s="21"/>
    </row>
    <row r="427" spans="2:12" x14ac:dyDescent="0.25">
      <c r="B427" s="2"/>
      <c r="C427" s="2"/>
      <c r="D427" s="6">
        <v>6</v>
      </c>
      <c r="E427" s="10"/>
      <c r="F427" s="9"/>
      <c r="G427" s="9"/>
      <c r="H427" s="9"/>
      <c r="I427" s="11"/>
      <c r="J427" s="12">
        <f t="shared" si="42"/>
        <v>0</v>
      </c>
      <c r="K427" s="18"/>
      <c r="L427" s="21"/>
    </row>
    <row r="428" spans="2:12" x14ac:dyDescent="0.25">
      <c r="B428" s="2"/>
      <c r="C428" s="2"/>
      <c r="D428" s="6">
        <v>7</v>
      </c>
      <c r="E428" s="10"/>
      <c r="F428" s="9"/>
      <c r="G428" s="9"/>
      <c r="H428" s="9"/>
      <c r="I428" s="11"/>
      <c r="J428" s="12">
        <f t="shared" si="42"/>
        <v>0</v>
      </c>
      <c r="K428" s="18"/>
      <c r="L428" s="21"/>
    </row>
    <row r="429" spans="2:12" x14ac:dyDescent="0.25">
      <c r="B429" s="2"/>
      <c r="C429" s="2"/>
      <c r="D429" s="6">
        <v>8</v>
      </c>
      <c r="E429" s="10"/>
      <c r="F429" s="9"/>
      <c r="G429" s="9"/>
      <c r="H429" s="9"/>
      <c r="I429" s="11"/>
      <c r="J429" s="12">
        <f t="shared" si="42"/>
        <v>0</v>
      </c>
      <c r="K429" s="18"/>
      <c r="L429" s="21"/>
    </row>
    <row r="430" spans="2:12" x14ac:dyDescent="0.25">
      <c r="B430" s="3"/>
      <c r="C430" s="3"/>
      <c r="D430" s="6">
        <v>9</v>
      </c>
      <c r="E430" s="10"/>
      <c r="F430" s="9"/>
      <c r="G430" s="9"/>
      <c r="H430" s="9"/>
      <c r="I430" s="11"/>
      <c r="J430" s="12">
        <f t="shared" si="42"/>
        <v>0</v>
      </c>
      <c r="K430" s="18"/>
      <c r="L430" s="21"/>
    </row>
    <row r="431" spans="2:12" x14ac:dyDescent="0.25">
      <c r="B431" s="1"/>
      <c r="C431" s="1"/>
      <c r="D431" s="6">
        <v>10</v>
      </c>
      <c r="E431" s="10"/>
      <c r="F431" s="9"/>
      <c r="G431" s="9"/>
      <c r="H431" s="9"/>
      <c r="I431" s="11"/>
      <c r="J431" s="12">
        <f t="shared" si="42"/>
        <v>0</v>
      </c>
      <c r="K431" s="18"/>
      <c r="L431" s="21"/>
    </row>
    <row r="432" spans="2:12" x14ac:dyDescent="0.25">
      <c r="B432" s="1"/>
      <c r="C432" s="1"/>
      <c r="D432" s="6">
        <v>11</v>
      </c>
      <c r="E432" s="10"/>
      <c r="F432" s="9"/>
      <c r="G432" s="9"/>
      <c r="H432" s="9"/>
      <c r="I432" s="11"/>
      <c r="J432" s="12">
        <f t="shared" si="42"/>
        <v>0</v>
      </c>
      <c r="K432" s="18"/>
      <c r="L432" s="21"/>
    </row>
    <row r="433" spans="2:12" x14ac:dyDescent="0.25">
      <c r="B433" s="1"/>
      <c r="C433" s="1"/>
      <c r="D433" s="6">
        <v>12</v>
      </c>
      <c r="E433" s="10"/>
      <c r="F433" s="9"/>
      <c r="G433" s="9"/>
      <c r="H433" s="9"/>
      <c r="I433" s="11"/>
      <c r="J433" s="12">
        <f t="shared" si="42"/>
        <v>0</v>
      </c>
      <c r="K433" s="18"/>
      <c r="L433" s="21"/>
    </row>
    <row r="434" spans="2:12" x14ac:dyDescent="0.25">
      <c r="B434" s="1"/>
      <c r="C434" s="1"/>
      <c r="D434" s="6">
        <v>13</v>
      </c>
      <c r="E434" s="10"/>
      <c r="F434" s="9"/>
      <c r="G434" s="9"/>
      <c r="H434" s="9"/>
      <c r="I434" s="11"/>
      <c r="J434" s="12">
        <f t="shared" si="42"/>
        <v>0</v>
      </c>
      <c r="K434" s="19"/>
      <c r="L434" s="22"/>
    </row>
    <row r="435" spans="2:12" x14ac:dyDescent="0.25">
      <c r="J435" s="14">
        <f>SUM(J422:J434)</f>
        <v>0</v>
      </c>
      <c r="K435" s="13" t="s">
        <v>11</v>
      </c>
    </row>
    <row r="439" spans="2:12" ht="21" x14ac:dyDescent="0.25">
      <c r="B439" s="5" t="s">
        <v>9</v>
      </c>
      <c r="C439" s="5" t="s">
        <v>10</v>
      </c>
      <c r="D439" s="5" t="s">
        <v>0</v>
      </c>
      <c r="E439" s="8" t="s">
        <v>1</v>
      </c>
      <c r="F439" s="5" t="s">
        <v>2</v>
      </c>
      <c r="G439" s="5" t="s">
        <v>3</v>
      </c>
      <c r="H439" s="5" t="s">
        <v>4</v>
      </c>
      <c r="I439" s="5" t="s">
        <v>5</v>
      </c>
      <c r="J439" s="5" t="s">
        <v>6</v>
      </c>
      <c r="K439" s="7" t="s">
        <v>7</v>
      </c>
      <c r="L439" s="5" t="s">
        <v>8</v>
      </c>
    </row>
    <row r="440" spans="2:12" x14ac:dyDescent="0.25">
      <c r="B440" s="15"/>
      <c r="C440" s="16"/>
      <c r="D440" s="6">
        <v>1</v>
      </c>
      <c r="E440" s="10"/>
      <c r="F440" s="9"/>
      <c r="G440" s="9"/>
      <c r="H440" s="9"/>
      <c r="I440" s="11"/>
      <c r="J440" s="12">
        <f>SUM(E440:I440)</f>
        <v>0</v>
      </c>
      <c r="K440" s="17">
        <f>J453/11</f>
        <v>0</v>
      </c>
      <c r="L440" s="20"/>
    </row>
    <row r="441" spans="2:12" x14ac:dyDescent="0.25">
      <c r="B441" s="15"/>
      <c r="C441" s="16"/>
      <c r="D441" s="6">
        <v>2</v>
      </c>
      <c r="E441" s="10"/>
      <c r="F441" s="9"/>
      <c r="G441" s="9"/>
      <c r="H441" s="9"/>
      <c r="I441" s="11"/>
      <c r="J441" s="12">
        <f t="shared" ref="J441:J452" si="43">SUM(E441:I441)</f>
        <v>0</v>
      </c>
      <c r="K441" s="18"/>
      <c r="L441" s="21"/>
    </row>
    <row r="442" spans="2:12" ht="15.75" customHeight="1" x14ac:dyDescent="0.25">
      <c r="B442" s="15"/>
      <c r="C442" s="16"/>
      <c r="D442" s="6">
        <v>3</v>
      </c>
      <c r="E442" s="10"/>
      <c r="F442" s="9"/>
      <c r="G442" s="9"/>
      <c r="H442" s="9"/>
      <c r="I442" s="11"/>
      <c r="J442" s="12">
        <f t="shared" si="43"/>
        <v>0</v>
      </c>
      <c r="K442" s="18"/>
      <c r="L442" s="21"/>
    </row>
    <row r="443" spans="2:12" x14ac:dyDescent="0.25">
      <c r="B443" s="4"/>
      <c r="C443" s="1"/>
      <c r="D443" s="6">
        <v>4</v>
      </c>
      <c r="E443" s="10"/>
      <c r="F443" s="9"/>
      <c r="G443" s="9"/>
      <c r="H443" s="9"/>
      <c r="I443" s="11"/>
      <c r="J443" s="12">
        <f t="shared" si="43"/>
        <v>0</v>
      </c>
      <c r="K443" s="18"/>
      <c r="L443" s="21"/>
    </row>
    <row r="444" spans="2:12" x14ac:dyDescent="0.25">
      <c r="B444" s="4"/>
      <c r="C444" s="1"/>
      <c r="D444" s="6">
        <v>5</v>
      </c>
      <c r="E444" s="10"/>
      <c r="F444" s="9"/>
      <c r="G444" s="9"/>
      <c r="H444" s="9"/>
      <c r="I444" s="11"/>
      <c r="J444" s="12">
        <f t="shared" si="43"/>
        <v>0</v>
      </c>
      <c r="K444" s="18"/>
      <c r="L444" s="21"/>
    </row>
    <row r="445" spans="2:12" x14ac:dyDescent="0.25">
      <c r="B445" s="2"/>
      <c r="C445" s="2"/>
      <c r="D445" s="6">
        <v>6</v>
      </c>
      <c r="E445" s="10"/>
      <c r="F445" s="9"/>
      <c r="G445" s="9"/>
      <c r="H445" s="9"/>
      <c r="I445" s="11"/>
      <c r="J445" s="12">
        <f t="shared" si="43"/>
        <v>0</v>
      </c>
      <c r="K445" s="18"/>
      <c r="L445" s="21"/>
    </row>
    <row r="446" spans="2:12" x14ac:dyDescent="0.25">
      <c r="B446" s="2"/>
      <c r="C446" s="2"/>
      <c r="D446" s="6">
        <v>7</v>
      </c>
      <c r="E446" s="10"/>
      <c r="F446" s="9"/>
      <c r="G446" s="9"/>
      <c r="H446" s="9"/>
      <c r="I446" s="11"/>
      <c r="J446" s="12">
        <f t="shared" si="43"/>
        <v>0</v>
      </c>
      <c r="K446" s="18"/>
      <c r="L446" s="21"/>
    </row>
    <row r="447" spans="2:12" x14ac:dyDescent="0.25">
      <c r="B447" s="2"/>
      <c r="C447" s="2"/>
      <c r="D447" s="6">
        <v>8</v>
      </c>
      <c r="E447" s="10"/>
      <c r="F447" s="9"/>
      <c r="G447" s="9"/>
      <c r="H447" s="9"/>
      <c r="I447" s="11"/>
      <c r="J447" s="12">
        <f t="shared" si="43"/>
        <v>0</v>
      </c>
      <c r="K447" s="18"/>
      <c r="L447" s="21"/>
    </row>
    <row r="448" spans="2:12" x14ac:dyDescent="0.25">
      <c r="B448" s="3"/>
      <c r="C448" s="3"/>
      <c r="D448" s="6">
        <v>9</v>
      </c>
      <c r="E448" s="10"/>
      <c r="F448" s="9"/>
      <c r="G448" s="9"/>
      <c r="H448" s="9"/>
      <c r="I448" s="11"/>
      <c r="J448" s="12">
        <f t="shared" si="43"/>
        <v>0</v>
      </c>
      <c r="K448" s="18"/>
      <c r="L448" s="21"/>
    </row>
    <row r="449" spans="2:12" x14ac:dyDescent="0.25">
      <c r="B449" s="1"/>
      <c r="C449" s="1"/>
      <c r="D449" s="6">
        <v>10</v>
      </c>
      <c r="E449" s="10"/>
      <c r="F449" s="9"/>
      <c r="G449" s="9"/>
      <c r="H449" s="9"/>
      <c r="I449" s="11"/>
      <c r="J449" s="12">
        <f t="shared" si="43"/>
        <v>0</v>
      </c>
      <c r="K449" s="18"/>
      <c r="L449" s="21"/>
    </row>
    <row r="450" spans="2:12" x14ac:dyDescent="0.25">
      <c r="B450" s="1"/>
      <c r="C450" s="1"/>
      <c r="D450" s="6">
        <v>11</v>
      </c>
      <c r="E450" s="10"/>
      <c r="F450" s="9"/>
      <c r="G450" s="9"/>
      <c r="H450" s="9"/>
      <c r="I450" s="11"/>
      <c r="J450" s="12">
        <f t="shared" si="43"/>
        <v>0</v>
      </c>
      <c r="K450" s="18"/>
      <c r="L450" s="21"/>
    </row>
    <row r="451" spans="2:12" x14ac:dyDescent="0.25">
      <c r="B451" s="1"/>
      <c r="C451" s="1"/>
      <c r="D451" s="6">
        <v>12</v>
      </c>
      <c r="E451" s="10"/>
      <c r="F451" s="9"/>
      <c r="G451" s="9"/>
      <c r="H451" s="9"/>
      <c r="I451" s="11"/>
      <c r="J451" s="12">
        <f t="shared" si="43"/>
        <v>0</v>
      </c>
      <c r="K451" s="18"/>
      <c r="L451" s="21"/>
    </row>
    <row r="452" spans="2:12" x14ac:dyDescent="0.25">
      <c r="B452" s="1"/>
      <c r="C452" s="1"/>
      <c r="D452" s="6">
        <v>13</v>
      </c>
      <c r="E452" s="10"/>
      <c r="F452" s="9"/>
      <c r="G452" s="9"/>
      <c r="H452" s="9"/>
      <c r="I452" s="11"/>
      <c r="J452" s="12">
        <f t="shared" si="43"/>
        <v>0</v>
      </c>
      <c r="K452" s="19"/>
      <c r="L452" s="22"/>
    </row>
    <row r="453" spans="2:12" x14ac:dyDescent="0.25">
      <c r="J453" s="14">
        <f>SUM(J440:J452)</f>
        <v>0</v>
      </c>
      <c r="K453" s="13" t="s">
        <v>11</v>
      </c>
    </row>
    <row r="458" spans="2:12" ht="21" x14ac:dyDescent="0.25">
      <c r="B458" s="5" t="s">
        <v>9</v>
      </c>
      <c r="C458" s="5" t="s">
        <v>10</v>
      </c>
      <c r="D458" s="5" t="s">
        <v>0</v>
      </c>
      <c r="E458" s="8" t="s">
        <v>1</v>
      </c>
      <c r="F458" s="5" t="s">
        <v>2</v>
      </c>
      <c r="G458" s="5" t="s">
        <v>3</v>
      </c>
      <c r="H458" s="5" t="s">
        <v>4</v>
      </c>
      <c r="I458" s="5" t="s">
        <v>5</v>
      </c>
      <c r="J458" s="5" t="s">
        <v>6</v>
      </c>
      <c r="K458" s="7" t="s">
        <v>7</v>
      </c>
      <c r="L458" s="5" t="s">
        <v>8</v>
      </c>
    </row>
    <row r="459" spans="2:12" x14ac:dyDescent="0.25">
      <c r="B459" s="15"/>
      <c r="C459" s="16"/>
      <c r="D459" s="6">
        <v>1</v>
      </c>
      <c r="E459" s="10"/>
      <c r="F459" s="9"/>
      <c r="G459" s="9"/>
      <c r="H459" s="9"/>
      <c r="I459" s="11"/>
      <c r="J459" s="12">
        <f>SUM(E459:I459)</f>
        <v>0</v>
      </c>
      <c r="K459" s="17">
        <f>J472/11</f>
        <v>0</v>
      </c>
      <c r="L459" s="20"/>
    </row>
    <row r="460" spans="2:12" x14ac:dyDescent="0.25">
      <c r="B460" s="15"/>
      <c r="C460" s="16"/>
      <c r="D460" s="6">
        <v>2</v>
      </c>
      <c r="E460" s="10"/>
      <c r="F460" s="9"/>
      <c r="G460" s="9"/>
      <c r="H460" s="9"/>
      <c r="I460" s="11"/>
      <c r="J460" s="12">
        <f t="shared" ref="J460:J471" si="44">SUM(E460:I460)</f>
        <v>0</v>
      </c>
      <c r="K460" s="18"/>
      <c r="L460" s="21"/>
    </row>
    <row r="461" spans="2:12" ht="15.75" customHeight="1" x14ac:dyDescent="0.25">
      <c r="B461" s="15"/>
      <c r="C461" s="16"/>
      <c r="D461" s="6">
        <v>3</v>
      </c>
      <c r="E461" s="10"/>
      <c r="F461" s="9"/>
      <c r="G461" s="9"/>
      <c r="H461" s="9"/>
      <c r="I461" s="11"/>
      <c r="J461" s="12">
        <f t="shared" si="44"/>
        <v>0</v>
      </c>
      <c r="K461" s="18"/>
      <c r="L461" s="21"/>
    </row>
    <row r="462" spans="2:12" x14ac:dyDescent="0.25">
      <c r="B462" s="4"/>
      <c r="C462" s="1"/>
      <c r="D462" s="6">
        <v>4</v>
      </c>
      <c r="E462" s="10"/>
      <c r="F462" s="9"/>
      <c r="G462" s="9"/>
      <c r="H462" s="9"/>
      <c r="I462" s="11"/>
      <c r="J462" s="12">
        <f t="shared" si="44"/>
        <v>0</v>
      </c>
      <c r="K462" s="18"/>
      <c r="L462" s="21"/>
    </row>
    <row r="463" spans="2:12" x14ac:dyDescent="0.25">
      <c r="B463" s="4"/>
      <c r="C463" s="1"/>
      <c r="D463" s="6">
        <v>5</v>
      </c>
      <c r="E463" s="10"/>
      <c r="F463" s="9"/>
      <c r="G463" s="9"/>
      <c r="H463" s="9"/>
      <c r="I463" s="11"/>
      <c r="J463" s="12">
        <f t="shared" si="44"/>
        <v>0</v>
      </c>
      <c r="K463" s="18"/>
      <c r="L463" s="21"/>
    </row>
    <row r="464" spans="2:12" x14ac:dyDescent="0.25">
      <c r="B464" s="2"/>
      <c r="C464" s="2"/>
      <c r="D464" s="6">
        <v>6</v>
      </c>
      <c r="E464" s="10"/>
      <c r="F464" s="9"/>
      <c r="G464" s="9"/>
      <c r="H464" s="9"/>
      <c r="I464" s="11"/>
      <c r="J464" s="12">
        <f t="shared" si="44"/>
        <v>0</v>
      </c>
      <c r="K464" s="18"/>
      <c r="L464" s="21"/>
    </row>
    <row r="465" spans="2:12" x14ac:dyDescent="0.25">
      <c r="B465" s="2"/>
      <c r="C465" s="2"/>
      <c r="D465" s="6">
        <v>7</v>
      </c>
      <c r="E465" s="10"/>
      <c r="F465" s="9"/>
      <c r="G465" s="9"/>
      <c r="H465" s="9"/>
      <c r="I465" s="11"/>
      <c r="J465" s="12">
        <f t="shared" si="44"/>
        <v>0</v>
      </c>
      <c r="K465" s="18"/>
      <c r="L465" s="21"/>
    </row>
    <row r="466" spans="2:12" x14ac:dyDescent="0.25">
      <c r="B466" s="2"/>
      <c r="C466" s="2"/>
      <c r="D466" s="6">
        <v>8</v>
      </c>
      <c r="E466" s="10"/>
      <c r="F466" s="9"/>
      <c r="G466" s="9"/>
      <c r="H466" s="9"/>
      <c r="I466" s="11"/>
      <c r="J466" s="12">
        <f t="shared" si="44"/>
        <v>0</v>
      </c>
      <c r="K466" s="18"/>
      <c r="L466" s="21"/>
    </row>
    <row r="467" spans="2:12" x14ac:dyDescent="0.25">
      <c r="B467" s="3"/>
      <c r="C467" s="3"/>
      <c r="D467" s="6">
        <v>9</v>
      </c>
      <c r="E467" s="10"/>
      <c r="F467" s="9"/>
      <c r="G467" s="9"/>
      <c r="H467" s="9"/>
      <c r="I467" s="11"/>
      <c r="J467" s="12">
        <f t="shared" si="44"/>
        <v>0</v>
      </c>
      <c r="K467" s="18"/>
      <c r="L467" s="21"/>
    </row>
    <row r="468" spans="2:12" x14ac:dyDescent="0.25">
      <c r="B468" s="1"/>
      <c r="C468" s="1"/>
      <c r="D468" s="6">
        <v>10</v>
      </c>
      <c r="E468" s="10"/>
      <c r="F468" s="9"/>
      <c r="G468" s="9"/>
      <c r="H468" s="9"/>
      <c r="I468" s="11"/>
      <c r="J468" s="12">
        <f t="shared" si="44"/>
        <v>0</v>
      </c>
      <c r="K468" s="18"/>
      <c r="L468" s="21"/>
    </row>
    <row r="469" spans="2:12" x14ac:dyDescent="0.25">
      <c r="B469" s="1"/>
      <c r="C469" s="1"/>
      <c r="D469" s="6">
        <v>11</v>
      </c>
      <c r="E469" s="10"/>
      <c r="F469" s="9"/>
      <c r="G469" s="9"/>
      <c r="H469" s="9"/>
      <c r="I469" s="11"/>
      <c r="J469" s="12">
        <f t="shared" si="44"/>
        <v>0</v>
      </c>
      <c r="K469" s="18"/>
      <c r="L469" s="21"/>
    </row>
    <row r="470" spans="2:12" x14ac:dyDescent="0.25">
      <c r="B470" s="1"/>
      <c r="C470" s="1"/>
      <c r="D470" s="6">
        <v>12</v>
      </c>
      <c r="E470" s="10"/>
      <c r="F470" s="9"/>
      <c r="G470" s="9"/>
      <c r="H470" s="9"/>
      <c r="I470" s="11"/>
      <c r="J470" s="12">
        <f t="shared" si="44"/>
        <v>0</v>
      </c>
      <c r="K470" s="18"/>
      <c r="L470" s="21"/>
    </row>
    <row r="471" spans="2:12" x14ac:dyDescent="0.25">
      <c r="B471" s="1"/>
      <c r="C471" s="1"/>
      <c r="D471" s="6">
        <v>13</v>
      </c>
      <c r="E471" s="10"/>
      <c r="F471" s="9"/>
      <c r="G471" s="9"/>
      <c r="H471" s="9"/>
      <c r="I471" s="11"/>
      <c r="J471" s="12">
        <f t="shared" si="44"/>
        <v>0</v>
      </c>
      <c r="K471" s="19"/>
      <c r="L471" s="22"/>
    </row>
    <row r="472" spans="2:12" x14ac:dyDescent="0.25">
      <c r="J472" s="14">
        <f>SUM(J459:J471)</f>
        <v>0</v>
      </c>
      <c r="K472" s="13" t="s">
        <v>11</v>
      </c>
    </row>
    <row r="476" spans="2:12" ht="21" x14ac:dyDescent="0.25">
      <c r="B476" s="5" t="s">
        <v>9</v>
      </c>
      <c r="C476" s="5" t="s">
        <v>10</v>
      </c>
      <c r="D476" s="5" t="s">
        <v>0</v>
      </c>
      <c r="E476" s="8" t="s">
        <v>1</v>
      </c>
      <c r="F476" s="5" t="s">
        <v>2</v>
      </c>
      <c r="G476" s="5" t="s">
        <v>3</v>
      </c>
      <c r="H476" s="5" t="s">
        <v>4</v>
      </c>
      <c r="I476" s="5" t="s">
        <v>5</v>
      </c>
      <c r="J476" s="5" t="s">
        <v>6</v>
      </c>
      <c r="K476" s="7" t="s">
        <v>7</v>
      </c>
      <c r="L476" s="5" t="s">
        <v>8</v>
      </c>
    </row>
    <row r="477" spans="2:12" x14ac:dyDescent="0.25">
      <c r="B477" s="15"/>
      <c r="C477" s="16"/>
      <c r="D477" s="6">
        <v>1</v>
      </c>
      <c r="E477" s="10"/>
      <c r="F477" s="9"/>
      <c r="G477" s="9"/>
      <c r="H477" s="9"/>
      <c r="I477" s="11"/>
      <c r="J477" s="12">
        <f>SUM(E477:I477)</f>
        <v>0</v>
      </c>
      <c r="K477" s="17">
        <f>J490/11</f>
        <v>0</v>
      </c>
      <c r="L477" s="20"/>
    </row>
    <row r="478" spans="2:12" x14ac:dyDescent="0.25">
      <c r="B478" s="15"/>
      <c r="C478" s="16"/>
      <c r="D478" s="6">
        <v>2</v>
      </c>
      <c r="E478" s="10"/>
      <c r="F478" s="9"/>
      <c r="G478" s="9"/>
      <c r="H478" s="9"/>
      <c r="I478" s="11"/>
      <c r="J478" s="12">
        <f t="shared" ref="J478:J489" si="45">SUM(E478:I478)</f>
        <v>0</v>
      </c>
      <c r="K478" s="18"/>
      <c r="L478" s="21"/>
    </row>
    <row r="479" spans="2:12" ht="15.75" customHeight="1" x14ac:dyDescent="0.25">
      <c r="B479" s="15"/>
      <c r="C479" s="16"/>
      <c r="D479" s="6">
        <v>3</v>
      </c>
      <c r="E479" s="10"/>
      <c r="F479" s="9"/>
      <c r="G479" s="9"/>
      <c r="H479" s="9"/>
      <c r="I479" s="11"/>
      <c r="J479" s="12">
        <f t="shared" si="45"/>
        <v>0</v>
      </c>
      <c r="K479" s="18"/>
      <c r="L479" s="21"/>
    </row>
    <row r="480" spans="2:12" x14ac:dyDescent="0.25">
      <c r="B480" s="4"/>
      <c r="C480" s="1"/>
      <c r="D480" s="6">
        <v>4</v>
      </c>
      <c r="E480" s="10"/>
      <c r="F480" s="9"/>
      <c r="G480" s="9"/>
      <c r="H480" s="9"/>
      <c r="I480" s="11"/>
      <c r="J480" s="12">
        <f t="shared" si="45"/>
        <v>0</v>
      </c>
      <c r="K480" s="18"/>
      <c r="L480" s="21"/>
    </row>
    <row r="481" spans="2:12" x14ac:dyDescent="0.25">
      <c r="B481" s="4"/>
      <c r="C481" s="1"/>
      <c r="D481" s="6">
        <v>5</v>
      </c>
      <c r="E481" s="10"/>
      <c r="F481" s="9"/>
      <c r="G481" s="9"/>
      <c r="H481" s="9"/>
      <c r="I481" s="11"/>
      <c r="J481" s="12">
        <f t="shared" si="45"/>
        <v>0</v>
      </c>
      <c r="K481" s="18"/>
      <c r="L481" s="21"/>
    </row>
    <row r="482" spans="2:12" x14ac:dyDescent="0.25">
      <c r="B482" s="2"/>
      <c r="C482" s="2"/>
      <c r="D482" s="6">
        <v>6</v>
      </c>
      <c r="E482" s="10"/>
      <c r="F482" s="9"/>
      <c r="G482" s="9"/>
      <c r="H482" s="9"/>
      <c r="I482" s="11"/>
      <c r="J482" s="12">
        <f t="shared" si="45"/>
        <v>0</v>
      </c>
      <c r="K482" s="18"/>
      <c r="L482" s="21"/>
    </row>
    <row r="483" spans="2:12" x14ac:dyDescent="0.25">
      <c r="B483" s="2"/>
      <c r="C483" s="2"/>
      <c r="D483" s="6">
        <v>7</v>
      </c>
      <c r="E483" s="10"/>
      <c r="F483" s="9"/>
      <c r="G483" s="9"/>
      <c r="H483" s="9"/>
      <c r="I483" s="11"/>
      <c r="J483" s="12">
        <f t="shared" si="45"/>
        <v>0</v>
      </c>
      <c r="K483" s="18"/>
      <c r="L483" s="21"/>
    </row>
    <row r="484" spans="2:12" x14ac:dyDescent="0.25">
      <c r="B484" s="2"/>
      <c r="C484" s="2"/>
      <c r="D484" s="6">
        <v>8</v>
      </c>
      <c r="E484" s="10"/>
      <c r="F484" s="9"/>
      <c r="G484" s="9"/>
      <c r="H484" s="9"/>
      <c r="I484" s="11"/>
      <c r="J484" s="12">
        <f t="shared" si="45"/>
        <v>0</v>
      </c>
      <c r="K484" s="18"/>
      <c r="L484" s="21"/>
    </row>
    <row r="485" spans="2:12" x14ac:dyDescent="0.25">
      <c r="B485" s="3"/>
      <c r="C485" s="3"/>
      <c r="D485" s="6">
        <v>9</v>
      </c>
      <c r="E485" s="10"/>
      <c r="F485" s="9"/>
      <c r="G485" s="9"/>
      <c r="H485" s="9"/>
      <c r="I485" s="11"/>
      <c r="J485" s="12">
        <f t="shared" si="45"/>
        <v>0</v>
      </c>
      <c r="K485" s="18"/>
      <c r="L485" s="21"/>
    </row>
    <row r="486" spans="2:12" x14ac:dyDescent="0.25">
      <c r="B486" s="1"/>
      <c r="C486" s="1"/>
      <c r="D486" s="6">
        <v>10</v>
      </c>
      <c r="E486" s="10"/>
      <c r="F486" s="9"/>
      <c r="G486" s="9"/>
      <c r="H486" s="9"/>
      <c r="I486" s="11"/>
      <c r="J486" s="12">
        <f t="shared" si="45"/>
        <v>0</v>
      </c>
      <c r="K486" s="18"/>
      <c r="L486" s="21"/>
    </row>
    <row r="487" spans="2:12" x14ac:dyDescent="0.25">
      <c r="B487" s="1"/>
      <c r="C487" s="1"/>
      <c r="D487" s="6">
        <v>11</v>
      </c>
      <c r="E487" s="10"/>
      <c r="F487" s="9"/>
      <c r="G487" s="9"/>
      <c r="H487" s="9"/>
      <c r="I487" s="11"/>
      <c r="J487" s="12">
        <f t="shared" si="45"/>
        <v>0</v>
      </c>
      <c r="K487" s="18"/>
      <c r="L487" s="21"/>
    </row>
    <row r="488" spans="2:12" x14ac:dyDescent="0.25">
      <c r="B488" s="1"/>
      <c r="C488" s="1"/>
      <c r="D488" s="6">
        <v>12</v>
      </c>
      <c r="E488" s="10"/>
      <c r="F488" s="9"/>
      <c r="G488" s="9"/>
      <c r="H488" s="9"/>
      <c r="I488" s="11"/>
      <c r="J488" s="12">
        <f t="shared" si="45"/>
        <v>0</v>
      </c>
      <c r="K488" s="18"/>
      <c r="L488" s="21"/>
    </row>
    <row r="489" spans="2:12" x14ac:dyDescent="0.25">
      <c r="B489" s="1"/>
      <c r="C489" s="1"/>
      <c r="D489" s="6">
        <v>13</v>
      </c>
      <c r="E489" s="10"/>
      <c r="F489" s="9"/>
      <c r="G489" s="9"/>
      <c r="H489" s="9"/>
      <c r="I489" s="11"/>
      <c r="J489" s="12">
        <f t="shared" si="45"/>
        <v>0</v>
      </c>
      <c r="K489" s="19"/>
      <c r="L489" s="22"/>
    </row>
    <row r="490" spans="2:12" x14ac:dyDescent="0.25">
      <c r="J490" s="14">
        <f>SUM(J477:J489)</f>
        <v>0</v>
      </c>
      <c r="K490" s="13" t="s">
        <v>11</v>
      </c>
    </row>
    <row r="494" spans="2:12" ht="21" x14ac:dyDescent="0.25">
      <c r="B494" s="5" t="s">
        <v>9</v>
      </c>
      <c r="C494" s="5" t="s">
        <v>10</v>
      </c>
      <c r="D494" s="5" t="s">
        <v>0</v>
      </c>
      <c r="E494" s="8" t="s">
        <v>1</v>
      </c>
      <c r="F494" s="5" t="s">
        <v>2</v>
      </c>
      <c r="G494" s="5" t="s">
        <v>3</v>
      </c>
      <c r="H494" s="5" t="s">
        <v>4</v>
      </c>
      <c r="I494" s="5" t="s">
        <v>5</v>
      </c>
      <c r="J494" s="5" t="s">
        <v>6</v>
      </c>
      <c r="K494" s="7" t="s">
        <v>7</v>
      </c>
      <c r="L494" s="5" t="s">
        <v>8</v>
      </c>
    </row>
    <row r="495" spans="2:12" x14ac:dyDescent="0.25">
      <c r="B495" s="15"/>
      <c r="C495" s="16"/>
      <c r="D495" s="6">
        <v>1</v>
      </c>
      <c r="E495" s="10"/>
      <c r="F495" s="9"/>
      <c r="G495" s="9"/>
      <c r="H495" s="9"/>
      <c r="I495" s="11"/>
      <c r="J495" s="12">
        <f>SUM(E495:I495)</f>
        <v>0</v>
      </c>
      <c r="K495" s="17">
        <f>J508/11</f>
        <v>0</v>
      </c>
      <c r="L495" s="20"/>
    </row>
    <row r="496" spans="2:12" x14ac:dyDescent="0.25">
      <c r="B496" s="15"/>
      <c r="C496" s="16"/>
      <c r="D496" s="6">
        <v>2</v>
      </c>
      <c r="E496" s="10"/>
      <c r="F496" s="9"/>
      <c r="G496" s="9"/>
      <c r="H496" s="9"/>
      <c r="I496" s="11"/>
      <c r="J496" s="12">
        <f t="shared" ref="J496:J507" si="46">SUM(E496:I496)</f>
        <v>0</v>
      </c>
      <c r="K496" s="18"/>
      <c r="L496" s="21"/>
    </row>
    <row r="497" spans="2:12" ht="15.75" customHeight="1" x14ac:dyDescent="0.25">
      <c r="B497" s="15"/>
      <c r="C497" s="16"/>
      <c r="D497" s="6">
        <v>3</v>
      </c>
      <c r="E497" s="10"/>
      <c r="F497" s="9"/>
      <c r="G497" s="9"/>
      <c r="H497" s="9"/>
      <c r="I497" s="11"/>
      <c r="J497" s="12">
        <f t="shared" si="46"/>
        <v>0</v>
      </c>
      <c r="K497" s="18"/>
      <c r="L497" s="21"/>
    </row>
    <row r="498" spans="2:12" x14ac:dyDescent="0.25">
      <c r="B498" s="4"/>
      <c r="C498" s="1"/>
      <c r="D498" s="6">
        <v>4</v>
      </c>
      <c r="E498" s="10"/>
      <c r="F498" s="9"/>
      <c r="G498" s="9"/>
      <c r="H498" s="9"/>
      <c r="I498" s="11"/>
      <c r="J498" s="12">
        <f t="shared" si="46"/>
        <v>0</v>
      </c>
      <c r="K498" s="18"/>
      <c r="L498" s="21"/>
    </row>
    <row r="499" spans="2:12" x14ac:dyDescent="0.25">
      <c r="B499" s="4"/>
      <c r="C499" s="1"/>
      <c r="D499" s="6">
        <v>5</v>
      </c>
      <c r="E499" s="10"/>
      <c r="F499" s="9"/>
      <c r="G499" s="9"/>
      <c r="H499" s="9"/>
      <c r="I499" s="11"/>
      <c r="J499" s="12">
        <f t="shared" si="46"/>
        <v>0</v>
      </c>
      <c r="K499" s="18"/>
      <c r="L499" s="21"/>
    </row>
    <row r="500" spans="2:12" x14ac:dyDescent="0.25">
      <c r="B500" s="2"/>
      <c r="C500" s="2"/>
      <c r="D500" s="6">
        <v>6</v>
      </c>
      <c r="E500" s="10"/>
      <c r="F500" s="9"/>
      <c r="G500" s="9"/>
      <c r="H500" s="9"/>
      <c r="I500" s="11"/>
      <c r="J500" s="12">
        <f t="shared" si="46"/>
        <v>0</v>
      </c>
      <c r="K500" s="18"/>
      <c r="L500" s="21"/>
    </row>
    <row r="501" spans="2:12" x14ac:dyDescent="0.25">
      <c r="B501" s="2"/>
      <c r="C501" s="2"/>
      <c r="D501" s="6">
        <v>7</v>
      </c>
      <c r="E501" s="10"/>
      <c r="F501" s="9"/>
      <c r="G501" s="9"/>
      <c r="H501" s="9"/>
      <c r="I501" s="11"/>
      <c r="J501" s="12">
        <f t="shared" si="46"/>
        <v>0</v>
      </c>
      <c r="K501" s="18"/>
      <c r="L501" s="21"/>
    </row>
    <row r="502" spans="2:12" x14ac:dyDescent="0.25">
      <c r="B502" s="2"/>
      <c r="C502" s="2"/>
      <c r="D502" s="6">
        <v>8</v>
      </c>
      <c r="E502" s="10"/>
      <c r="F502" s="9"/>
      <c r="G502" s="9"/>
      <c r="H502" s="9"/>
      <c r="I502" s="11"/>
      <c r="J502" s="12">
        <f t="shared" si="46"/>
        <v>0</v>
      </c>
      <c r="K502" s="18"/>
      <c r="L502" s="21"/>
    </row>
    <row r="503" spans="2:12" x14ac:dyDescent="0.25">
      <c r="B503" s="3"/>
      <c r="C503" s="3"/>
      <c r="D503" s="6">
        <v>9</v>
      </c>
      <c r="E503" s="10"/>
      <c r="F503" s="9"/>
      <c r="G503" s="9"/>
      <c r="H503" s="9"/>
      <c r="I503" s="11"/>
      <c r="J503" s="12">
        <f t="shared" si="46"/>
        <v>0</v>
      </c>
      <c r="K503" s="18"/>
      <c r="L503" s="21"/>
    </row>
    <row r="504" spans="2:12" x14ac:dyDescent="0.25">
      <c r="B504" s="1"/>
      <c r="C504" s="1"/>
      <c r="D504" s="6">
        <v>10</v>
      </c>
      <c r="E504" s="10"/>
      <c r="F504" s="9"/>
      <c r="G504" s="9"/>
      <c r="H504" s="9"/>
      <c r="I504" s="11"/>
      <c r="J504" s="12">
        <f t="shared" si="46"/>
        <v>0</v>
      </c>
      <c r="K504" s="18"/>
      <c r="L504" s="21"/>
    </row>
    <row r="505" spans="2:12" x14ac:dyDescent="0.25">
      <c r="B505" s="1"/>
      <c r="C505" s="1"/>
      <c r="D505" s="6">
        <v>11</v>
      </c>
      <c r="E505" s="10"/>
      <c r="F505" s="9"/>
      <c r="G505" s="9"/>
      <c r="H505" s="9"/>
      <c r="I505" s="11"/>
      <c r="J505" s="12">
        <f t="shared" si="46"/>
        <v>0</v>
      </c>
      <c r="K505" s="18"/>
      <c r="L505" s="21"/>
    </row>
    <row r="506" spans="2:12" x14ac:dyDescent="0.25">
      <c r="B506" s="1"/>
      <c r="C506" s="1"/>
      <c r="D506" s="6">
        <v>12</v>
      </c>
      <c r="E506" s="10"/>
      <c r="F506" s="9"/>
      <c r="G506" s="9"/>
      <c r="H506" s="9"/>
      <c r="I506" s="11"/>
      <c r="J506" s="12">
        <f t="shared" si="46"/>
        <v>0</v>
      </c>
      <c r="K506" s="18"/>
      <c r="L506" s="21"/>
    </row>
    <row r="507" spans="2:12" x14ac:dyDescent="0.25">
      <c r="B507" s="1"/>
      <c r="C507" s="1"/>
      <c r="D507" s="6">
        <v>13</v>
      </c>
      <c r="E507" s="10"/>
      <c r="F507" s="9"/>
      <c r="G507" s="9"/>
      <c r="H507" s="9"/>
      <c r="I507" s="11"/>
      <c r="J507" s="12">
        <f t="shared" si="46"/>
        <v>0</v>
      </c>
      <c r="K507" s="19"/>
      <c r="L507" s="22"/>
    </row>
    <row r="508" spans="2:12" x14ac:dyDescent="0.25">
      <c r="J508" s="14">
        <f>SUM(J495:J507)</f>
        <v>0</v>
      </c>
      <c r="K508" s="13" t="s">
        <v>11</v>
      </c>
    </row>
  </sheetData>
  <mergeCells count="108">
    <mergeCell ref="B477:B479"/>
    <mergeCell ref="C477:C479"/>
    <mergeCell ref="K477:K489"/>
    <mergeCell ref="L477:L489"/>
    <mergeCell ref="B495:B497"/>
    <mergeCell ref="C495:C497"/>
    <mergeCell ref="K495:K507"/>
    <mergeCell ref="L495:L507"/>
    <mergeCell ref="B440:B442"/>
    <mergeCell ref="C440:C442"/>
    <mergeCell ref="K440:K452"/>
    <mergeCell ref="L440:L452"/>
    <mergeCell ref="B459:B461"/>
    <mergeCell ref="C459:C461"/>
    <mergeCell ref="K459:K471"/>
    <mergeCell ref="L459:L471"/>
    <mergeCell ref="B404:B406"/>
    <mergeCell ref="C404:C406"/>
    <mergeCell ref="K404:K416"/>
    <mergeCell ref="L404:L416"/>
    <mergeCell ref="B422:B424"/>
    <mergeCell ref="C422:C424"/>
    <mergeCell ref="K422:K434"/>
    <mergeCell ref="L422:L434"/>
    <mergeCell ref="B368:B370"/>
    <mergeCell ref="C368:C370"/>
    <mergeCell ref="K368:K380"/>
    <mergeCell ref="L368:L380"/>
    <mergeCell ref="B386:B388"/>
    <mergeCell ref="C386:C388"/>
    <mergeCell ref="K386:K398"/>
    <mergeCell ref="L386:L398"/>
    <mergeCell ref="B332:B334"/>
    <mergeCell ref="C332:C334"/>
    <mergeCell ref="K332:K344"/>
    <mergeCell ref="L332:L344"/>
    <mergeCell ref="B350:B352"/>
    <mergeCell ref="C350:C352"/>
    <mergeCell ref="K350:K362"/>
    <mergeCell ref="L350:L362"/>
    <mergeCell ref="B297:B299"/>
    <mergeCell ref="C297:C299"/>
    <mergeCell ref="K297:K309"/>
    <mergeCell ref="L297:L309"/>
    <mergeCell ref="B315:B317"/>
    <mergeCell ref="C315:C317"/>
    <mergeCell ref="K315:K327"/>
    <mergeCell ref="L315:L327"/>
    <mergeCell ref="B261:B263"/>
    <mergeCell ref="C261:C263"/>
    <mergeCell ref="K261:K273"/>
    <mergeCell ref="L261:L273"/>
    <mergeCell ref="B279:B281"/>
    <mergeCell ref="C279:C281"/>
    <mergeCell ref="K279:K291"/>
    <mergeCell ref="L279:L291"/>
    <mergeCell ref="B226:B228"/>
    <mergeCell ref="C226:C228"/>
    <mergeCell ref="K226:K238"/>
    <mergeCell ref="L226:L238"/>
    <mergeCell ref="B243:B245"/>
    <mergeCell ref="C243:C245"/>
    <mergeCell ref="K243:K255"/>
    <mergeCell ref="L243:L255"/>
    <mergeCell ref="B191:B193"/>
    <mergeCell ref="C191:C193"/>
    <mergeCell ref="K191:K203"/>
    <mergeCell ref="L191:L203"/>
    <mergeCell ref="B209:B211"/>
    <mergeCell ref="C209:C211"/>
    <mergeCell ref="K209:K221"/>
    <mergeCell ref="L209:L221"/>
    <mergeCell ref="B156:B158"/>
    <mergeCell ref="C156:C158"/>
    <mergeCell ref="K156:K168"/>
    <mergeCell ref="L156:L168"/>
    <mergeCell ref="B173:B175"/>
    <mergeCell ref="C173:C175"/>
    <mergeCell ref="K173:K185"/>
    <mergeCell ref="L173:L185"/>
    <mergeCell ref="B121:B123"/>
    <mergeCell ref="C121:C123"/>
    <mergeCell ref="K121:K133"/>
    <mergeCell ref="L121:L133"/>
    <mergeCell ref="B138:B140"/>
    <mergeCell ref="C138:C140"/>
    <mergeCell ref="K138:K150"/>
    <mergeCell ref="L138:L150"/>
    <mergeCell ref="B73:B75"/>
    <mergeCell ref="C73:C75"/>
    <mergeCell ref="K73:K92"/>
    <mergeCell ref="L73:L92"/>
    <mergeCell ref="B97:B99"/>
    <mergeCell ref="C97:C99"/>
    <mergeCell ref="K97:K116"/>
    <mergeCell ref="L97:L116"/>
    <mergeCell ref="B26:B28"/>
    <mergeCell ref="C26:C28"/>
    <mergeCell ref="K26:K45"/>
    <mergeCell ref="L26:L45"/>
    <mergeCell ref="B49:B51"/>
    <mergeCell ref="C49:C51"/>
    <mergeCell ref="K49:K68"/>
    <mergeCell ref="L49:L68"/>
    <mergeCell ref="K3:K22"/>
    <mergeCell ref="L3:L22"/>
    <mergeCell ref="B3:B5"/>
    <mergeCell ref="C3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Šobová</dc:creator>
  <cp:lastModifiedBy>Martina Šobová</cp:lastModifiedBy>
  <cp:lastPrinted>2022-09-20T21:08:53Z</cp:lastPrinted>
  <dcterms:created xsi:type="dcterms:W3CDTF">2022-09-20T20:51:32Z</dcterms:created>
  <dcterms:modified xsi:type="dcterms:W3CDTF">2024-11-19T21:52:25Z</dcterms:modified>
</cp:coreProperties>
</file>