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0e685e8d3c630f/Plocha/"/>
    </mc:Choice>
  </mc:AlternateContent>
  <xr:revisionPtr revIDLastSave="354" documentId="8_{62645E0B-C7D2-472A-826E-920335507F5C}" xr6:coauthVersionLast="47" xr6:coauthVersionMax="47" xr10:uidLastSave="{3EA7271C-9C6F-43CD-B55E-EA8DA97CCCD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2" i="1" l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K51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  <c r="I95" i="1"/>
  <c r="H95" i="1"/>
  <c r="G95" i="1"/>
  <c r="F95" i="1"/>
  <c r="E95" i="1"/>
  <c r="I71" i="1"/>
  <c r="H71" i="1"/>
  <c r="G71" i="1"/>
  <c r="F71" i="1"/>
  <c r="E71" i="1"/>
  <c r="I47" i="1"/>
  <c r="H47" i="1"/>
  <c r="G47" i="1"/>
  <c r="F47" i="1"/>
  <c r="E47" i="1"/>
  <c r="I24" i="1"/>
  <c r="H24" i="1"/>
  <c r="G24" i="1"/>
  <c r="F24" i="1"/>
  <c r="E24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413" i="1" l="1"/>
  <c r="K400" i="1" s="1"/>
  <c r="J47" i="1"/>
  <c r="K27" i="1" s="1"/>
  <c r="J252" i="1"/>
  <c r="K239" i="1" s="1"/>
  <c r="J486" i="1"/>
  <c r="K473" i="1" s="1"/>
  <c r="J288" i="1"/>
  <c r="K275" i="1" s="1"/>
  <c r="J323" i="1"/>
  <c r="K310" i="1" s="1"/>
  <c r="J95" i="1"/>
  <c r="K75" i="1" s="1"/>
  <c r="J450" i="1"/>
  <c r="K437" i="1" s="1"/>
  <c r="J359" i="1"/>
  <c r="K346" i="1" s="1"/>
  <c r="J129" i="1"/>
  <c r="K116" i="1" s="1"/>
  <c r="J164" i="1"/>
  <c r="K151" i="1" s="1"/>
  <c r="J395" i="1"/>
  <c r="K382" i="1" s="1"/>
  <c r="J200" i="1"/>
  <c r="K187" i="1" s="1"/>
  <c r="J431" i="1"/>
  <c r="K418" i="1" s="1"/>
  <c r="J234" i="1"/>
  <c r="K221" i="1" s="1"/>
  <c r="J468" i="1"/>
  <c r="K455" i="1" s="1"/>
  <c r="J24" i="1"/>
  <c r="J270" i="1"/>
  <c r="K257" i="1" s="1"/>
  <c r="J341" i="1"/>
  <c r="K328" i="1" s="1"/>
  <c r="J217" i="1"/>
  <c r="K204" i="1" s="1"/>
  <c r="J306" i="1"/>
  <c r="K293" i="1" s="1"/>
  <c r="J147" i="1"/>
  <c r="K134" i="1" s="1"/>
  <c r="J377" i="1"/>
  <c r="K364" i="1" s="1"/>
  <c r="J71" i="1"/>
  <c r="J112" i="1"/>
  <c r="K99" i="1" s="1"/>
  <c r="J182" i="1"/>
  <c r="K169" i="1" s="1"/>
</calcChain>
</file>

<file path=xl/sharedStrings.xml><?xml version="1.0" encoding="utf-8"?>
<sst xmlns="http://schemas.openxmlformats.org/spreadsheetml/2006/main" count="364" uniqueCount="32">
  <si>
    <t>POROTA</t>
  </si>
  <si>
    <t>Technika</t>
  </si>
  <si>
    <t>Stylistika</t>
  </si>
  <si>
    <t>Práce s n.</t>
  </si>
  <si>
    <t>Dramaturgie</t>
  </si>
  <si>
    <t>Um. dojem</t>
  </si>
  <si>
    <t>Součet</t>
  </si>
  <si>
    <t>Celkový průměr</t>
  </si>
  <si>
    <t>Umístění</t>
  </si>
  <si>
    <t>Soutěžící</t>
  </si>
  <si>
    <t>poznámka</t>
  </si>
  <si>
    <t>pozor na počet porotců!</t>
  </si>
  <si>
    <t>Bohumil</t>
  </si>
  <si>
    <t>Anna</t>
  </si>
  <si>
    <t>Laura</t>
  </si>
  <si>
    <t>Jakub</t>
  </si>
  <si>
    <t>Eva Wágnerová</t>
  </si>
  <si>
    <t>Helena Flachsová</t>
  </si>
  <si>
    <t>Helena Votavová</t>
  </si>
  <si>
    <t>Jaroslava Sobotková</t>
  </si>
  <si>
    <t>Růžena Horáková</t>
  </si>
  <si>
    <t>Jiří Klauko</t>
  </si>
  <si>
    <t>Michaela Kubaliaková</t>
  </si>
  <si>
    <t>Michaela Nerudová</t>
  </si>
  <si>
    <t>Milan Štefka</t>
  </si>
  <si>
    <t>Pavel Kuřák</t>
  </si>
  <si>
    <t>Petra Boučková</t>
  </si>
  <si>
    <t>Radka Králová</t>
  </si>
  <si>
    <t>Martina Šobová</t>
  </si>
  <si>
    <t>2. místo</t>
  </si>
  <si>
    <t>3. místo</t>
  </si>
  <si>
    <t>1.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</si>
</sst>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rgb="FF20212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486"/>
  <sheetViews>
    <sheetView tabSelected="1" topLeftCell="A71" zoomScale="142" zoomScaleNormal="142" workbookViewId="0">
      <selection activeCell="M85" sqref="M85"/>
    </sheetView>
  </sheetViews>
  <sheetFormatPr defaultRowHeight="15" x14ac:dyDescent="0.25"/>
  <cols>
    <col min="1" max="1" width="3.28515625" bestFit="1" customWidth="1"/>
    <col min="2" max="2" width="30.5703125" customWidth="1"/>
    <col min="3" max="3" width="21.85546875" customWidth="1"/>
    <col min="4" max="4" width="25.5703125" customWidth="1"/>
    <col min="8" max="8" width="12.42578125" customWidth="1"/>
    <col min="9" max="9" width="11.42578125" customWidth="1"/>
    <col min="11" max="11" width="12.5703125" customWidth="1"/>
    <col min="12" max="12" width="19.28515625" customWidth="1"/>
  </cols>
  <sheetData>
    <row r="3" spans="2:13" ht="21" x14ac:dyDescent="0.25">
      <c r="B3" s="5" t="s">
        <v>9</v>
      </c>
      <c r="C3" s="5" t="s">
        <v>10</v>
      </c>
      <c r="D3" s="5" t="s">
        <v>0</v>
      </c>
      <c r="E3" s="8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7" t="s">
        <v>7</v>
      </c>
      <c r="L3" s="5" t="s">
        <v>8</v>
      </c>
    </row>
    <row r="4" spans="2:13" x14ac:dyDescent="0.25">
      <c r="B4" s="16" t="s">
        <v>12</v>
      </c>
      <c r="C4" s="17"/>
      <c r="D4" s="6"/>
      <c r="E4" s="10"/>
      <c r="F4" s="9"/>
      <c r="G4" s="9"/>
      <c r="H4" s="9"/>
      <c r="I4" s="9"/>
      <c r="J4" s="12">
        <f>SUM(E4:I4)</f>
        <v>0</v>
      </c>
      <c r="K4" s="18">
        <f>J24/13</f>
        <v>18.46153846153846</v>
      </c>
      <c r="L4" s="21" t="s">
        <v>29</v>
      </c>
    </row>
    <row r="5" spans="2:13" x14ac:dyDescent="0.25">
      <c r="B5" s="16"/>
      <c r="C5" s="17"/>
      <c r="D5" s="6" t="s">
        <v>16</v>
      </c>
      <c r="E5" s="10">
        <v>4</v>
      </c>
      <c r="F5" s="9">
        <v>3</v>
      </c>
      <c r="G5" s="9">
        <v>4</v>
      </c>
      <c r="H5" s="9">
        <v>3</v>
      </c>
      <c r="I5" s="9">
        <v>3</v>
      </c>
      <c r="J5" s="12">
        <f t="shared" ref="J5:J20" si="0">SUM(E5:I5)</f>
        <v>17</v>
      </c>
      <c r="K5" s="19"/>
      <c r="L5" s="22"/>
    </row>
    <row r="6" spans="2:13" ht="15.75" customHeight="1" x14ac:dyDescent="0.25">
      <c r="B6" s="16"/>
      <c r="C6" s="17"/>
      <c r="D6" s="6"/>
      <c r="E6" s="10"/>
      <c r="F6" s="9"/>
      <c r="G6" s="9"/>
      <c r="H6" s="9"/>
      <c r="I6" s="9"/>
      <c r="J6" s="12">
        <f t="shared" si="0"/>
        <v>0</v>
      </c>
      <c r="K6" s="19"/>
      <c r="L6" s="22"/>
    </row>
    <row r="7" spans="2:13" x14ac:dyDescent="0.25">
      <c r="B7" s="15"/>
      <c r="C7" s="15"/>
      <c r="D7" s="6" t="s">
        <v>17</v>
      </c>
      <c r="E7" s="10">
        <v>4</v>
      </c>
      <c r="F7" s="9">
        <v>4</v>
      </c>
      <c r="G7" s="9">
        <v>5</v>
      </c>
      <c r="H7" s="9">
        <v>4</v>
      </c>
      <c r="I7" s="9">
        <v>4</v>
      </c>
      <c r="J7" s="12">
        <f t="shared" si="0"/>
        <v>21</v>
      </c>
      <c r="K7" s="19"/>
      <c r="L7" s="22"/>
    </row>
    <row r="8" spans="2:13" x14ac:dyDescent="0.25">
      <c r="B8" s="4"/>
      <c r="C8" s="15"/>
      <c r="D8" s="6" t="s">
        <v>18</v>
      </c>
      <c r="E8" s="10">
        <v>3</v>
      </c>
      <c r="F8" s="9">
        <v>3</v>
      </c>
      <c r="G8" s="9">
        <v>4</v>
      </c>
      <c r="H8" s="9">
        <v>4</v>
      </c>
      <c r="I8" s="9">
        <v>3</v>
      </c>
      <c r="J8" s="12">
        <f t="shared" si="0"/>
        <v>17</v>
      </c>
      <c r="K8" s="19"/>
      <c r="L8" s="22"/>
    </row>
    <row r="9" spans="2:13" x14ac:dyDescent="0.25">
      <c r="B9" s="2"/>
      <c r="C9" s="2"/>
      <c r="D9" s="6"/>
      <c r="E9" s="10"/>
      <c r="F9" s="9"/>
      <c r="G9" s="9"/>
      <c r="H9" s="9"/>
      <c r="I9" s="9"/>
      <c r="J9" s="12">
        <f t="shared" si="0"/>
        <v>0</v>
      </c>
      <c r="K9" s="19"/>
      <c r="L9" s="22"/>
    </row>
    <row r="10" spans="2:13" x14ac:dyDescent="0.25">
      <c r="B10" s="2"/>
      <c r="C10" s="15"/>
      <c r="D10" s="6" t="s">
        <v>19</v>
      </c>
      <c r="E10" s="10">
        <v>4</v>
      </c>
      <c r="F10" s="9">
        <v>3</v>
      </c>
      <c r="G10" s="9">
        <v>5</v>
      </c>
      <c r="H10" s="9">
        <v>4</v>
      </c>
      <c r="I10" s="9">
        <v>3</v>
      </c>
      <c r="J10" s="12">
        <f t="shared" si="0"/>
        <v>19</v>
      </c>
      <c r="K10" s="19"/>
      <c r="L10" s="22"/>
    </row>
    <row r="11" spans="2:13" x14ac:dyDescent="0.25">
      <c r="B11" s="2"/>
      <c r="C11" s="2"/>
      <c r="D11" s="24" t="s">
        <v>20</v>
      </c>
      <c r="E11" s="10">
        <v>4</v>
      </c>
      <c r="F11" s="9">
        <v>4</v>
      </c>
      <c r="G11" s="9">
        <v>4</v>
      </c>
      <c r="H11" s="9">
        <v>3</v>
      </c>
      <c r="I11" s="9">
        <v>4</v>
      </c>
      <c r="J11" s="12">
        <f t="shared" si="0"/>
        <v>19</v>
      </c>
      <c r="K11" s="19"/>
      <c r="L11" s="22"/>
      <c r="M11" s="15"/>
    </row>
    <row r="12" spans="2:13" x14ac:dyDescent="0.25">
      <c r="B12" s="3"/>
      <c r="C12" s="3"/>
      <c r="D12" s="24" t="s">
        <v>21</v>
      </c>
      <c r="E12" s="10">
        <v>4</v>
      </c>
      <c r="F12" s="9">
        <v>3</v>
      </c>
      <c r="G12" s="9">
        <v>4</v>
      </c>
      <c r="H12" s="9">
        <v>4</v>
      </c>
      <c r="I12" s="9">
        <v>3</v>
      </c>
      <c r="J12" s="12">
        <f t="shared" si="0"/>
        <v>18</v>
      </c>
      <c r="K12" s="19"/>
      <c r="L12" s="22"/>
    </row>
    <row r="13" spans="2:13" x14ac:dyDescent="0.25">
      <c r="B13" s="1"/>
      <c r="C13" s="1"/>
      <c r="D13" s="24" t="s">
        <v>22</v>
      </c>
      <c r="E13" s="10">
        <v>4</v>
      </c>
      <c r="F13" s="9">
        <v>4</v>
      </c>
      <c r="G13" s="9">
        <v>4</v>
      </c>
      <c r="H13" s="9">
        <v>3</v>
      </c>
      <c r="I13" s="9">
        <v>4</v>
      </c>
      <c r="J13" s="12">
        <f t="shared" si="0"/>
        <v>19</v>
      </c>
      <c r="K13" s="19"/>
      <c r="L13" s="22"/>
    </row>
    <row r="14" spans="2:13" x14ac:dyDescent="0.25">
      <c r="B14" s="1"/>
      <c r="C14" s="15"/>
      <c r="D14" s="6" t="s">
        <v>23</v>
      </c>
      <c r="E14" s="10">
        <v>4</v>
      </c>
      <c r="F14" s="9">
        <v>4</v>
      </c>
      <c r="G14" s="9">
        <v>5</v>
      </c>
      <c r="H14" s="9">
        <v>4</v>
      </c>
      <c r="I14" s="9">
        <v>3</v>
      </c>
      <c r="J14" s="12">
        <f t="shared" si="0"/>
        <v>20</v>
      </c>
      <c r="K14" s="19"/>
      <c r="L14" s="22"/>
    </row>
    <row r="15" spans="2:13" x14ac:dyDescent="0.25">
      <c r="B15" s="4"/>
      <c r="C15" s="15"/>
      <c r="D15" s="24" t="s">
        <v>24</v>
      </c>
      <c r="E15" s="10">
        <v>3</v>
      </c>
      <c r="F15" s="9">
        <v>3</v>
      </c>
      <c r="G15" s="9">
        <v>4</v>
      </c>
      <c r="H15" s="9">
        <v>3</v>
      </c>
      <c r="I15" s="9">
        <v>3</v>
      </c>
      <c r="J15" s="12">
        <f t="shared" si="0"/>
        <v>16</v>
      </c>
      <c r="K15" s="19"/>
      <c r="L15" s="22"/>
    </row>
    <row r="16" spans="2:13" x14ac:dyDescent="0.25">
      <c r="B16" s="2"/>
      <c r="C16" s="15"/>
      <c r="D16" s="6" t="s">
        <v>25</v>
      </c>
      <c r="E16" s="10">
        <v>3</v>
      </c>
      <c r="F16" s="9">
        <v>4</v>
      </c>
      <c r="G16" s="9">
        <v>3</v>
      </c>
      <c r="H16" s="9">
        <v>4</v>
      </c>
      <c r="I16" s="9">
        <v>4</v>
      </c>
      <c r="J16" s="12">
        <f t="shared" si="0"/>
        <v>18</v>
      </c>
      <c r="K16" s="19"/>
      <c r="L16" s="22"/>
    </row>
    <row r="17" spans="2:14" x14ac:dyDescent="0.25">
      <c r="B17" s="2"/>
      <c r="C17" s="15"/>
      <c r="D17" s="6" t="s">
        <v>26</v>
      </c>
      <c r="E17" s="10">
        <v>4</v>
      </c>
      <c r="F17" s="9">
        <v>4</v>
      </c>
      <c r="G17" s="9">
        <v>5</v>
      </c>
      <c r="H17" s="9">
        <v>4</v>
      </c>
      <c r="I17" s="9">
        <v>3</v>
      </c>
      <c r="J17" s="12">
        <f t="shared" si="0"/>
        <v>20</v>
      </c>
      <c r="K17" s="19"/>
      <c r="L17" s="22"/>
      <c r="M17" s="15"/>
    </row>
    <row r="18" spans="2:14" x14ac:dyDescent="0.25">
      <c r="B18" s="2"/>
      <c r="C18" s="15"/>
      <c r="D18" s="6" t="s">
        <v>27</v>
      </c>
      <c r="E18" s="10">
        <v>4</v>
      </c>
      <c r="F18" s="9">
        <v>4</v>
      </c>
      <c r="G18" s="9">
        <v>4</v>
      </c>
      <c r="H18" s="9">
        <v>3</v>
      </c>
      <c r="I18" s="9">
        <v>4</v>
      </c>
      <c r="J18" s="12">
        <f t="shared" si="0"/>
        <v>19</v>
      </c>
      <c r="K18" s="19"/>
      <c r="L18" s="22"/>
    </row>
    <row r="19" spans="2:14" x14ac:dyDescent="0.25">
      <c r="B19" s="3"/>
      <c r="C19" s="3"/>
      <c r="D19" s="6" t="s">
        <v>28</v>
      </c>
      <c r="E19" s="10">
        <v>3</v>
      </c>
      <c r="F19" s="9">
        <v>3</v>
      </c>
      <c r="G19" s="9">
        <v>5</v>
      </c>
      <c r="H19" s="9">
        <v>3</v>
      </c>
      <c r="I19" s="9">
        <v>3</v>
      </c>
      <c r="J19" s="12">
        <f t="shared" si="0"/>
        <v>17</v>
      </c>
      <c r="K19" s="19"/>
      <c r="L19" s="22"/>
    </row>
    <row r="20" spans="2:14" x14ac:dyDescent="0.25">
      <c r="B20" s="1"/>
      <c r="C20" s="1"/>
      <c r="D20" s="6"/>
      <c r="E20" s="10"/>
      <c r="F20" s="9"/>
      <c r="G20" s="9"/>
      <c r="H20" s="9"/>
      <c r="I20" s="9"/>
      <c r="J20" s="12">
        <f t="shared" si="0"/>
        <v>0</v>
      </c>
      <c r="K20" s="19"/>
      <c r="L20" s="22"/>
    </row>
    <row r="21" spans="2:14" x14ac:dyDescent="0.25">
      <c r="B21" s="1"/>
      <c r="C21" s="1"/>
      <c r="D21" s="6"/>
      <c r="E21" s="10"/>
      <c r="F21" s="9"/>
      <c r="G21" s="9"/>
      <c r="H21" s="9"/>
      <c r="I21" s="9"/>
      <c r="J21" s="12"/>
      <c r="K21" s="19"/>
      <c r="L21" s="22"/>
    </row>
    <row r="22" spans="2:14" x14ac:dyDescent="0.25">
      <c r="B22" s="1"/>
      <c r="C22" s="1"/>
      <c r="D22" s="6"/>
      <c r="E22" s="10"/>
      <c r="F22" s="9"/>
      <c r="G22" s="9"/>
      <c r="H22" s="9"/>
      <c r="I22" s="9"/>
      <c r="J22" s="12"/>
      <c r="K22" s="19"/>
      <c r="L22" s="22"/>
    </row>
    <row r="23" spans="2:14" x14ac:dyDescent="0.25">
      <c r="B23" s="1"/>
      <c r="C23" s="1"/>
      <c r="D23" s="6"/>
      <c r="E23" s="10"/>
      <c r="F23" s="9"/>
      <c r="G23" s="9"/>
      <c r="H23" s="9"/>
      <c r="I23" s="9"/>
      <c r="J23" s="12"/>
      <c r="K23" s="20"/>
      <c r="L23" s="23"/>
    </row>
    <row r="24" spans="2:14" x14ac:dyDescent="0.25">
      <c r="E24">
        <f>AVERAGE(E4:E23)</f>
        <v>3.6923076923076925</v>
      </c>
      <c r="F24">
        <f t="shared" ref="F24" si="1">AVERAGE(F4:F23)</f>
        <v>3.5384615384615383</v>
      </c>
      <c r="G24">
        <f t="shared" ref="G24" si="2">AVERAGE(G4:G23)</f>
        <v>4.3076923076923075</v>
      </c>
      <c r="H24">
        <f t="shared" ref="H24" si="3">AVERAGE(H4:H23)</f>
        <v>3.5384615384615383</v>
      </c>
      <c r="I24">
        <f t="shared" ref="I24" si="4">AVERAGE(I4:I23)</f>
        <v>3.3846153846153846</v>
      </c>
      <c r="J24" s="14">
        <f>SUM(J4:J23)</f>
        <v>240</v>
      </c>
      <c r="K24" s="13" t="s">
        <v>11</v>
      </c>
    </row>
    <row r="26" spans="2:14" ht="21" x14ac:dyDescent="0.25">
      <c r="B26" s="5" t="s">
        <v>9</v>
      </c>
      <c r="C26" s="5" t="s">
        <v>10</v>
      </c>
      <c r="D26" s="5" t="s">
        <v>0</v>
      </c>
      <c r="E26" s="8" t="s">
        <v>1</v>
      </c>
      <c r="F26" s="5" t="s">
        <v>2</v>
      </c>
      <c r="G26" s="5" t="s">
        <v>3</v>
      </c>
      <c r="H26" s="5" t="s">
        <v>4</v>
      </c>
      <c r="I26" s="5" t="s">
        <v>5</v>
      </c>
      <c r="J26" s="5" t="s">
        <v>6</v>
      </c>
      <c r="K26" s="7" t="s">
        <v>7</v>
      </c>
      <c r="L26" s="5" t="s">
        <v>8</v>
      </c>
    </row>
    <row r="27" spans="2:14" x14ac:dyDescent="0.25">
      <c r="B27" s="16" t="s">
        <v>13</v>
      </c>
      <c r="C27" s="17"/>
      <c r="D27" s="6"/>
      <c r="E27" s="10"/>
      <c r="F27" s="9"/>
      <c r="G27" s="9"/>
      <c r="H27" s="9"/>
      <c r="I27" s="9"/>
      <c r="J27" s="12"/>
      <c r="K27" s="18">
        <f>J47/12</f>
        <v>16.916666666666668</v>
      </c>
      <c r="L27" s="21" t="s">
        <v>30</v>
      </c>
    </row>
    <row r="28" spans="2:14" x14ac:dyDescent="0.25">
      <c r="B28" s="16"/>
      <c r="C28" s="17"/>
      <c r="D28" s="6"/>
      <c r="E28" s="10"/>
      <c r="F28" s="9"/>
      <c r="G28" s="9"/>
      <c r="H28" s="9"/>
      <c r="I28" s="9"/>
      <c r="J28" s="12">
        <f>SUM(E28:I28)</f>
        <v>0</v>
      </c>
      <c r="K28" s="19"/>
      <c r="L28" s="22"/>
    </row>
    <row r="29" spans="2:14" ht="15.75" customHeight="1" x14ac:dyDescent="0.25">
      <c r="B29" s="16"/>
      <c r="C29" s="17"/>
      <c r="D29" s="24" t="s">
        <v>16</v>
      </c>
      <c r="E29" s="10">
        <v>4</v>
      </c>
      <c r="F29" s="9">
        <v>3</v>
      </c>
      <c r="G29" s="9">
        <v>4</v>
      </c>
      <c r="H29" s="9">
        <v>3</v>
      </c>
      <c r="I29" s="9">
        <v>3</v>
      </c>
      <c r="J29" s="12">
        <f t="shared" ref="J29:J44" si="5">SUM(E29:I29)</f>
        <v>17</v>
      </c>
      <c r="K29" s="19"/>
      <c r="L29" s="22"/>
    </row>
    <row r="30" spans="2:14" x14ac:dyDescent="0.25">
      <c r="B30" s="15"/>
      <c r="C30" s="1"/>
      <c r="D30" s="6"/>
      <c r="E30" s="10"/>
      <c r="F30" s="9"/>
      <c r="G30" s="9"/>
      <c r="H30" s="9"/>
      <c r="I30" s="9"/>
      <c r="J30" s="12">
        <f t="shared" si="5"/>
        <v>0</v>
      </c>
      <c r="K30" s="19"/>
      <c r="L30" s="22"/>
    </row>
    <row r="31" spans="2:14" x14ac:dyDescent="0.25">
      <c r="B31" s="4"/>
      <c r="C31" s="15"/>
      <c r="D31" s="24" t="s">
        <v>17</v>
      </c>
      <c r="E31" s="10">
        <v>4</v>
      </c>
      <c r="F31" s="9">
        <v>3</v>
      </c>
      <c r="G31" s="9">
        <v>4</v>
      </c>
      <c r="H31" s="9">
        <v>3</v>
      </c>
      <c r="I31" s="9">
        <v>3</v>
      </c>
      <c r="J31" s="12">
        <f t="shared" si="5"/>
        <v>17</v>
      </c>
      <c r="K31" s="19"/>
      <c r="L31" s="22"/>
      <c r="N31" s="15"/>
    </row>
    <row r="32" spans="2:14" x14ac:dyDescent="0.25">
      <c r="B32" s="4"/>
      <c r="C32" s="1"/>
      <c r="D32" s="6" t="s">
        <v>18</v>
      </c>
      <c r="E32" s="10">
        <v>3</v>
      </c>
      <c r="F32" s="9">
        <v>3</v>
      </c>
      <c r="G32" s="9">
        <v>3</v>
      </c>
      <c r="H32" s="9">
        <v>2</v>
      </c>
      <c r="I32" s="9">
        <v>3</v>
      </c>
      <c r="J32" s="12">
        <f t="shared" si="5"/>
        <v>14</v>
      </c>
      <c r="K32" s="19"/>
      <c r="L32" s="22"/>
      <c r="M32" s="15"/>
    </row>
    <row r="33" spans="2:14" x14ac:dyDescent="0.25">
      <c r="B33" s="4"/>
      <c r="C33" s="1"/>
      <c r="D33" s="6"/>
      <c r="E33" s="10"/>
      <c r="F33" s="9"/>
      <c r="G33" s="9"/>
      <c r="H33" s="9"/>
      <c r="I33" s="9"/>
      <c r="J33" s="12">
        <f t="shared" si="5"/>
        <v>0</v>
      </c>
      <c r="K33" s="19"/>
      <c r="L33" s="22"/>
    </row>
    <row r="34" spans="2:14" x14ac:dyDescent="0.25">
      <c r="B34" s="4"/>
      <c r="C34" s="15"/>
      <c r="D34" s="24" t="s">
        <v>19</v>
      </c>
      <c r="E34" s="10">
        <v>2</v>
      </c>
      <c r="F34" s="9">
        <v>3</v>
      </c>
      <c r="G34" s="9">
        <v>3</v>
      </c>
      <c r="H34" s="9">
        <v>3</v>
      </c>
      <c r="I34" s="9">
        <v>2</v>
      </c>
      <c r="J34" s="12">
        <f t="shared" si="5"/>
        <v>13</v>
      </c>
      <c r="K34" s="19"/>
      <c r="L34" s="22"/>
      <c r="N34" s="15"/>
    </row>
    <row r="35" spans="2:14" x14ac:dyDescent="0.25">
      <c r="B35" s="4"/>
      <c r="C35" s="1"/>
      <c r="D35" s="25"/>
      <c r="E35" s="10"/>
      <c r="F35" s="9"/>
      <c r="G35" s="9"/>
      <c r="H35" s="9"/>
      <c r="I35" s="9"/>
      <c r="J35" s="12">
        <f t="shared" si="5"/>
        <v>0</v>
      </c>
      <c r="K35" s="19"/>
      <c r="L35" s="22"/>
    </row>
    <row r="36" spans="2:14" x14ac:dyDescent="0.25">
      <c r="B36" s="4"/>
      <c r="C36" s="15"/>
      <c r="D36" s="24" t="s">
        <v>21</v>
      </c>
      <c r="E36" s="10">
        <v>3</v>
      </c>
      <c r="F36" s="9">
        <v>4</v>
      </c>
      <c r="G36" s="9">
        <v>4</v>
      </c>
      <c r="H36" s="9">
        <v>4</v>
      </c>
      <c r="I36" s="9">
        <v>4</v>
      </c>
      <c r="J36" s="12">
        <f t="shared" si="5"/>
        <v>19</v>
      </c>
      <c r="K36" s="19"/>
      <c r="L36" s="22"/>
    </row>
    <row r="37" spans="2:14" x14ac:dyDescent="0.25">
      <c r="B37" s="4"/>
      <c r="C37" s="15"/>
      <c r="D37" s="25" t="s">
        <v>22</v>
      </c>
      <c r="E37" s="10">
        <v>4</v>
      </c>
      <c r="F37" s="9">
        <v>3</v>
      </c>
      <c r="G37" s="9">
        <v>4</v>
      </c>
      <c r="H37" s="9">
        <v>3</v>
      </c>
      <c r="I37" s="9">
        <v>4</v>
      </c>
      <c r="J37" s="12">
        <f t="shared" si="5"/>
        <v>18</v>
      </c>
      <c r="K37" s="19"/>
      <c r="L37" s="22"/>
      <c r="N37" s="15"/>
    </row>
    <row r="38" spans="2:14" x14ac:dyDescent="0.25">
      <c r="B38" s="4"/>
      <c r="C38" s="15"/>
      <c r="D38" s="25" t="s">
        <v>23</v>
      </c>
      <c r="E38" s="10">
        <v>3</v>
      </c>
      <c r="F38" s="9">
        <v>4</v>
      </c>
      <c r="G38" s="9">
        <v>4</v>
      </c>
      <c r="H38" s="9">
        <v>3</v>
      </c>
      <c r="I38" s="9">
        <v>4</v>
      </c>
      <c r="J38" s="12">
        <f t="shared" si="5"/>
        <v>18</v>
      </c>
      <c r="K38" s="19"/>
      <c r="L38" s="22"/>
    </row>
    <row r="39" spans="2:14" x14ac:dyDescent="0.25">
      <c r="B39" s="2"/>
      <c r="C39" s="15"/>
      <c r="D39" s="25" t="s">
        <v>24</v>
      </c>
      <c r="E39" s="10">
        <v>3</v>
      </c>
      <c r="F39" s="9">
        <v>3</v>
      </c>
      <c r="G39" s="9">
        <v>4</v>
      </c>
      <c r="H39" s="9">
        <v>2</v>
      </c>
      <c r="I39" s="9">
        <v>2</v>
      </c>
      <c r="J39" s="12">
        <f t="shared" si="5"/>
        <v>14</v>
      </c>
      <c r="K39" s="19"/>
      <c r="L39" s="22"/>
    </row>
    <row r="40" spans="2:14" x14ac:dyDescent="0.25">
      <c r="B40" s="2"/>
      <c r="C40" s="15"/>
      <c r="D40" s="6" t="s">
        <v>25</v>
      </c>
      <c r="E40" s="10">
        <v>4</v>
      </c>
      <c r="F40" s="9">
        <v>4</v>
      </c>
      <c r="G40" s="9">
        <v>3</v>
      </c>
      <c r="H40" s="9">
        <v>4</v>
      </c>
      <c r="I40" s="9">
        <v>3</v>
      </c>
      <c r="J40" s="12">
        <f t="shared" si="5"/>
        <v>18</v>
      </c>
      <c r="K40" s="19"/>
      <c r="L40" s="22"/>
    </row>
    <row r="41" spans="2:14" x14ac:dyDescent="0.25">
      <c r="B41" s="2"/>
      <c r="C41" s="15"/>
      <c r="D41" s="6" t="s">
        <v>26</v>
      </c>
      <c r="E41" s="10">
        <v>4</v>
      </c>
      <c r="F41" s="9">
        <v>4</v>
      </c>
      <c r="G41" s="9">
        <v>5</v>
      </c>
      <c r="H41" s="9">
        <v>3</v>
      </c>
      <c r="I41" s="9">
        <v>3</v>
      </c>
      <c r="J41" s="12">
        <f t="shared" si="5"/>
        <v>19</v>
      </c>
      <c r="K41" s="19"/>
      <c r="L41" s="22"/>
    </row>
    <row r="42" spans="2:14" x14ac:dyDescent="0.25">
      <c r="B42" s="3"/>
      <c r="C42" s="3"/>
      <c r="D42" s="6" t="s">
        <v>27</v>
      </c>
      <c r="E42" s="10">
        <v>4</v>
      </c>
      <c r="F42" s="9">
        <v>4</v>
      </c>
      <c r="G42" s="9">
        <v>4</v>
      </c>
      <c r="H42" s="9">
        <v>4</v>
      </c>
      <c r="I42" s="9">
        <v>4</v>
      </c>
      <c r="J42" s="12">
        <f t="shared" si="5"/>
        <v>20</v>
      </c>
      <c r="K42" s="19"/>
      <c r="L42" s="22"/>
      <c r="N42" s="15"/>
    </row>
    <row r="43" spans="2:14" x14ac:dyDescent="0.25">
      <c r="B43" s="1"/>
      <c r="C43" s="1"/>
      <c r="D43" s="6" t="s">
        <v>28</v>
      </c>
      <c r="E43" s="10">
        <v>4</v>
      </c>
      <c r="F43" s="9">
        <v>4</v>
      </c>
      <c r="G43" s="9">
        <v>4</v>
      </c>
      <c r="H43" s="9">
        <v>2</v>
      </c>
      <c r="I43" s="9">
        <v>2</v>
      </c>
      <c r="J43" s="12">
        <f t="shared" si="5"/>
        <v>16</v>
      </c>
      <c r="K43" s="19"/>
      <c r="L43" s="22"/>
    </row>
    <row r="44" spans="2:14" x14ac:dyDescent="0.25">
      <c r="B44" s="1"/>
      <c r="C44" s="1"/>
      <c r="D44" s="6"/>
      <c r="E44" s="10"/>
      <c r="F44" s="9"/>
      <c r="G44" s="9"/>
      <c r="H44" s="9"/>
      <c r="I44" s="9"/>
      <c r="J44" s="12">
        <f t="shared" si="5"/>
        <v>0</v>
      </c>
      <c r="K44" s="19"/>
      <c r="L44" s="22"/>
    </row>
    <row r="45" spans="2:14" x14ac:dyDescent="0.25">
      <c r="B45" s="1"/>
      <c r="C45" s="1"/>
      <c r="D45" s="6"/>
      <c r="E45" s="10"/>
      <c r="F45" s="9"/>
      <c r="G45" s="9"/>
      <c r="H45" s="9"/>
      <c r="I45" s="9"/>
      <c r="J45" s="12"/>
      <c r="K45" s="19"/>
      <c r="L45" s="22"/>
    </row>
    <row r="46" spans="2:14" x14ac:dyDescent="0.25">
      <c r="B46" s="1"/>
      <c r="C46" s="1"/>
      <c r="D46" s="6"/>
      <c r="E46" s="10"/>
      <c r="F46" s="9"/>
      <c r="G46" s="9"/>
      <c r="H46" s="9"/>
      <c r="I46" s="9"/>
      <c r="J46" s="12"/>
      <c r="K46" s="20"/>
      <c r="L46" s="23"/>
    </row>
    <row r="47" spans="2:14" x14ac:dyDescent="0.25">
      <c r="E47">
        <f>AVERAGE(E27:E46)</f>
        <v>3.5</v>
      </c>
      <c r="F47">
        <f t="shared" ref="F47" si="6">AVERAGE(F27:F46)</f>
        <v>3.5</v>
      </c>
      <c r="G47">
        <f t="shared" ref="G47" si="7">AVERAGE(G27:G46)</f>
        <v>3.8333333333333335</v>
      </c>
      <c r="H47">
        <f t="shared" ref="H47" si="8">AVERAGE(H27:H46)</f>
        <v>3</v>
      </c>
      <c r="I47">
        <f t="shared" ref="I47" si="9">AVERAGE(I27:I46)</f>
        <v>3.0833333333333335</v>
      </c>
      <c r="J47" s="14">
        <f>SUM(J27:J46)</f>
        <v>203</v>
      </c>
      <c r="K47" s="13" t="s">
        <v>11</v>
      </c>
    </row>
    <row r="50" spans="2:12" ht="21" x14ac:dyDescent="0.25">
      <c r="B50" s="5" t="s">
        <v>9</v>
      </c>
      <c r="C50" s="5" t="s">
        <v>10</v>
      </c>
      <c r="D50" s="5" t="s">
        <v>0</v>
      </c>
      <c r="E50" s="8" t="s">
        <v>1</v>
      </c>
      <c r="F50" s="5" t="s">
        <v>2</v>
      </c>
      <c r="G50" s="5" t="s">
        <v>3</v>
      </c>
      <c r="H50" s="5" t="s">
        <v>4</v>
      </c>
      <c r="I50" s="5" t="s">
        <v>5</v>
      </c>
      <c r="J50" s="5" t="s">
        <v>6</v>
      </c>
      <c r="K50" s="7" t="s">
        <v>7</v>
      </c>
      <c r="L50" s="5" t="s">
        <v>8</v>
      </c>
    </row>
    <row r="51" spans="2:12" x14ac:dyDescent="0.25">
      <c r="B51" s="16" t="s">
        <v>14</v>
      </c>
      <c r="C51" s="17"/>
      <c r="D51" s="6"/>
      <c r="E51" s="10"/>
      <c r="F51" s="9"/>
      <c r="G51" s="9"/>
      <c r="H51" s="9"/>
      <c r="I51" s="9"/>
      <c r="J51" s="12"/>
      <c r="K51" s="18">
        <f>J71/10</f>
        <v>23.2</v>
      </c>
      <c r="L51" s="21" t="s">
        <v>31</v>
      </c>
    </row>
    <row r="52" spans="2:12" x14ac:dyDescent="0.25">
      <c r="B52" s="16"/>
      <c r="C52" s="17"/>
      <c r="D52" s="24" t="s">
        <v>16</v>
      </c>
      <c r="E52" s="10">
        <v>5</v>
      </c>
      <c r="F52" s="9">
        <v>4</v>
      </c>
      <c r="G52" s="9">
        <v>4</v>
      </c>
      <c r="H52" s="9">
        <v>5</v>
      </c>
      <c r="I52" s="9">
        <v>4</v>
      </c>
      <c r="J52" s="12">
        <f>SUM(E52:I52)</f>
        <v>22</v>
      </c>
      <c r="K52" s="19"/>
      <c r="L52" s="22"/>
    </row>
    <row r="53" spans="2:12" ht="15.75" customHeight="1" x14ac:dyDescent="0.25">
      <c r="B53" s="16"/>
      <c r="C53" s="17"/>
      <c r="D53" s="25"/>
      <c r="E53" s="10"/>
      <c r="F53" s="9"/>
      <c r="G53" s="9"/>
      <c r="H53" s="9"/>
      <c r="I53" s="9"/>
      <c r="J53" s="12">
        <f t="shared" ref="J53:J68" si="10">SUM(E53:I53)</f>
        <v>0</v>
      </c>
      <c r="K53" s="19"/>
      <c r="L53" s="22"/>
    </row>
    <row r="54" spans="2:12" x14ac:dyDescent="0.25">
      <c r="B54" s="15"/>
      <c r="C54" s="15"/>
      <c r="D54" s="25" t="s">
        <v>17</v>
      </c>
      <c r="E54" s="10">
        <v>5</v>
      </c>
      <c r="F54" s="9">
        <v>5</v>
      </c>
      <c r="G54" s="9">
        <v>5</v>
      </c>
      <c r="H54" s="9">
        <v>4</v>
      </c>
      <c r="I54" s="9">
        <v>4</v>
      </c>
      <c r="J54" s="12">
        <f t="shared" si="10"/>
        <v>23</v>
      </c>
      <c r="K54" s="19"/>
      <c r="L54" s="22"/>
    </row>
    <row r="55" spans="2:12" x14ac:dyDescent="0.25">
      <c r="B55" s="4"/>
      <c r="C55" s="1"/>
      <c r="D55" s="25"/>
      <c r="E55" s="10"/>
      <c r="F55" s="9"/>
      <c r="G55" s="9"/>
      <c r="H55" s="9"/>
      <c r="I55" s="9"/>
      <c r="J55" s="12">
        <f t="shared" si="10"/>
        <v>0</v>
      </c>
      <c r="K55" s="19"/>
      <c r="L55" s="22"/>
    </row>
    <row r="56" spans="2:12" x14ac:dyDescent="0.25">
      <c r="B56" s="4"/>
      <c r="C56" s="1"/>
      <c r="D56" s="25"/>
      <c r="E56" s="10"/>
      <c r="F56" s="9"/>
      <c r="G56" s="9"/>
      <c r="H56" s="9"/>
      <c r="I56" s="9"/>
      <c r="J56" s="12">
        <f t="shared" si="10"/>
        <v>0</v>
      </c>
      <c r="K56" s="19"/>
      <c r="L56" s="22"/>
    </row>
    <row r="57" spans="2:12" x14ac:dyDescent="0.25">
      <c r="B57" s="4"/>
      <c r="C57" s="15"/>
      <c r="D57" s="25" t="s">
        <v>19</v>
      </c>
      <c r="E57" s="10">
        <v>5</v>
      </c>
      <c r="F57" s="9">
        <v>4</v>
      </c>
      <c r="G57" s="9">
        <v>4</v>
      </c>
      <c r="H57" s="9">
        <v>4</v>
      </c>
      <c r="I57" s="9">
        <v>4</v>
      </c>
      <c r="J57" s="12">
        <f t="shared" si="10"/>
        <v>21</v>
      </c>
      <c r="K57" s="19"/>
      <c r="L57" s="22"/>
    </row>
    <row r="58" spans="2:12" x14ac:dyDescent="0.25">
      <c r="B58" s="4"/>
      <c r="C58" s="1"/>
      <c r="D58" s="25"/>
      <c r="E58" s="10"/>
      <c r="F58" s="9"/>
      <c r="G58" s="9"/>
      <c r="H58" s="9"/>
      <c r="I58" s="9"/>
      <c r="J58" s="12">
        <f t="shared" si="10"/>
        <v>0</v>
      </c>
      <c r="K58" s="19"/>
      <c r="L58" s="22"/>
    </row>
    <row r="59" spans="2:12" x14ac:dyDescent="0.25">
      <c r="B59" s="4"/>
      <c r="C59" s="1"/>
      <c r="D59" s="25" t="s">
        <v>21</v>
      </c>
      <c r="E59" s="10">
        <v>5</v>
      </c>
      <c r="F59" s="9">
        <v>5</v>
      </c>
      <c r="G59" s="9">
        <v>5</v>
      </c>
      <c r="H59" s="9">
        <v>5</v>
      </c>
      <c r="I59" s="9">
        <v>5</v>
      </c>
      <c r="J59" s="12">
        <f t="shared" si="10"/>
        <v>25</v>
      </c>
      <c r="K59" s="19"/>
      <c r="L59" s="22"/>
    </row>
    <row r="60" spans="2:12" x14ac:dyDescent="0.25">
      <c r="B60" s="4"/>
      <c r="C60" s="1"/>
      <c r="D60" s="25" t="s">
        <v>22</v>
      </c>
      <c r="E60" s="10">
        <v>5</v>
      </c>
      <c r="F60" s="9">
        <v>5</v>
      </c>
      <c r="G60" s="9">
        <v>5</v>
      </c>
      <c r="H60" s="9">
        <v>5</v>
      </c>
      <c r="I60" s="9">
        <v>5</v>
      </c>
      <c r="J60" s="12">
        <f t="shared" si="10"/>
        <v>25</v>
      </c>
      <c r="K60" s="19"/>
      <c r="L60" s="22"/>
    </row>
    <row r="61" spans="2:12" x14ac:dyDescent="0.25">
      <c r="B61" s="4"/>
      <c r="C61" s="15"/>
      <c r="D61" s="25" t="s">
        <v>23</v>
      </c>
      <c r="E61" s="10">
        <v>5</v>
      </c>
      <c r="F61" s="9">
        <v>5</v>
      </c>
      <c r="G61" s="9">
        <v>4</v>
      </c>
      <c r="H61" s="9">
        <v>4</v>
      </c>
      <c r="I61" s="9">
        <v>5</v>
      </c>
      <c r="J61" s="12">
        <f t="shared" si="10"/>
        <v>23</v>
      </c>
      <c r="K61" s="19"/>
      <c r="L61" s="22"/>
    </row>
    <row r="62" spans="2:12" x14ac:dyDescent="0.25">
      <c r="B62" s="4"/>
      <c r="C62" s="1"/>
      <c r="D62" s="25" t="s">
        <v>24</v>
      </c>
      <c r="E62" s="10">
        <v>5</v>
      </c>
      <c r="F62" s="9">
        <v>5</v>
      </c>
      <c r="G62" s="9">
        <v>5</v>
      </c>
      <c r="H62" s="9">
        <v>5</v>
      </c>
      <c r="I62" s="9">
        <v>5</v>
      </c>
      <c r="J62" s="12">
        <f t="shared" si="10"/>
        <v>25</v>
      </c>
      <c r="K62" s="19"/>
      <c r="L62" s="22"/>
    </row>
    <row r="63" spans="2:12" x14ac:dyDescent="0.25">
      <c r="B63" s="2"/>
      <c r="C63" s="2"/>
      <c r="D63" s="24" t="s">
        <v>25</v>
      </c>
      <c r="E63" s="10">
        <v>5</v>
      </c>
      <c r="F63" s="9">
        <v>5</v>
      </c>
      <c r="G63" s="9">
        <v>4</v>
      </c>
      <c r="H63" s="9">
        <v>5</v>
      </c>
      <c r="I63" s="9">
        <v>5</v>
      </c>
      <c r="J63" s="12">
        <f t="shared" si="10"/>
        <v>24</v>
      </c>
      <c r="K63" s="19"/>
      <c r="L63" s="22"/>
    </row>
    <row r="64" spans="2:12" x14ac:dyDescent="0.25">
      <c r="B64" s="2"/>
      <c r="C64" s="2"/>
      <c r="D64" s="6"/>
      <c r="E64" s="10"/>
      <c r="F64" s="9"/>
      <c r="G64" s="9"/>
      <c r="H64" s="9"/>
      <c r="I64" s="9"/>
      <c r="J64" s="12">
        <f t="shared" si="10"/>
        <v>0</v>
      </c>
      <c r="K64" s="19"/>
      <c r="L64" s="22"/>
    </row>
    <row r="65" spans="2:12" x14ac:dyDescent="0.25">
      <c r="B65" s="2"/>
      <c r="C65" s="2"/>
      <c r="D65" s="24" t="s">
        <v>27</v>
      </c>
      <c r="E65" s="10">
        <v>5</v>
      </c>
      <c r="F65" s="9">
        <v>4</v>
      </c>
      <c r="G65" s="9">
        <v>4</v>
      </c>
      <c r="H65" s="9">
        <v>4</v>
      </c>
      <c r="I65" s="9">
        <v>4</v>
      </c>
      <c r="J65" s="12">
        <f t="shared" si="10"/>
        <v>21</v>
      </c>
      <c r="K65" s="19"/>
      <c r="L65" s="22"/>
    </row>
    <row r="66" spans="2:12" x14ac:dyDescent="0.25">
      <c r="B66" s="3"/>
      <c r="C66" s="3"/>
      <c r="D66" s="6" t="s">
        <v>28</v>
      </c>
      <c r="E66" s="10">
        <v>5</v>
      </c>
      <c r="F66" s="9">
        <v>4</v>
      </c>
      <c r="G66" s="9">
        <v>5</v>
      </c>
      <c r="H66" s="9">
        <v>5</v>
      </c>
      <c r="I66" s="9">
        <v>4</v>
      </c>
      <c r="J66" s="12">
        <f t="shared" si="10"/>
        <v>23</v>
      </c>
      <c r="K66" s="19"/>
      <c r="L66" s="22"/>
    </row>
    <row r="67" spans="2:12" x14ac:dyDescent="0.25">
      <c r="B67" s="1"/>
      <c r="C67" s="1"/>
      <c r="D67" s="6"/>
      <c r="E67" s="10"/>
      <c r="F67" s="9"/>
      <c r="G67" s="9"/>
      <c r="H67" s="9"/>
      <c r="I67" s="9"/>
      <c r="J67" s="12">
        <f t="shared" si="10"/>
        <v>0</v>
      </c>
      <c r="K67" s="19"/>
      <c r="L67" s="22"/>
    </row>
    <row r="68" spans="2:12" x14ac:dyDescent="0.25">
      <c r="B68" s="1"/>
      <c r="C68" s="1"/>
      <c r="D68" s="6"/>
      <c r="E68" s="10"/>
      <c r="F68" s="9"/>
      <c r="G68" s="9"/>
      <c r="H68" s="9"/>
      <c r="I68" s="9"/>
      <c r="J68" s="12">
        <f t="shared" si="10"/>
        <v>0</v>
      </c>
      <c r="K68" s="19"/>
      <c r="L68" s="22"/>
    </row>
    <row r="69" spans="2:12" x14ac:dyDescent="0.25">
      <c r="B69" s="1"/>
      <c r="C69" s="1"/>
      <c r="D69" s="6"/>
      <c r="E69" s="10"/>
      <c r="F69" s="9"/>
      <c r="G69" s="9"/>
      <c r="H69" s="9"/>
      <c r="I69" s="9"/>
      <c r="J69" s="12"/>
      <c r="K69" s="19"/>
      <c r="L69" s="22"/>
    </row>
    <row r="70" spans="2:12" x14ac:dyDescent="0.25">
      <c r="B70" s="1"/>
      <c r="C70" s="1"/>
      <c r="D70" s="6"/>
      <c r="E70" s="10"/>
      <c r="F70" s="9"/>
      <c r="G70" s="9"/>
      <c r="H70" s="9"/>
      <c r="I70" s="9"/>
      <c r="J70" s="12"/>
      <c r="K70" s="20"/>
      <c r="L70" s="23"/>
    </row>
    <row r="71" spans="2:12" x14ac:dyDescent="0.25">
      <c r="E71">
        <f>AVERAGE(E51:E70)</f>
        <v>5</v>
      </c>
      <c r="F71">
        <f t="shared" ref="F71" si="11">AVERAGE(F51:F70)</f>
        <v>4.5999999999999996</v>
      </c>
      <c r="G71">
        <f t="shared" ref="G71" si="12">AVERAGE(G51:G70)</f>
        <v>4.5</v>
      </c>
      <c r="H71">
        <f t="shared" ref="H71" si="13">AVERAGE(H51:H70)</f>
        <v>4.5999999999999996</v>
      </c>
      <c r="I71">
        <f t="shared" ref="I71" si="14">AVERAGE(I51:I70)</f>
        <v>4.5</v>
      </c>
      <c r="J71" s="14">
        <f>SUM(J51:J70)</f>
        <v>232</v>
      </c>
      <c r="K71" s="13" t="s">
        <v>11</v>
      </c>
    </row>
    <row r="74" spans="2:12" ht="21" x14ac:dyDescent="0.25">
      <c r="B74" s="5" t="s">
        <v>9</v>
      </c>
      <c r="C74" s="5" t="s">
        <v>10</v>
      </c>
      <c r="D74" s="5" t="s">
        <v>0</v>
      </c>
      <c r="E74" s="8" t="s">
        <v>1</v>
      </c>
      <c r="F74" s="5" t="s">
        <v>2</v>
      </c>
      <c r="G74" s="5" t="s">
        <v>3</v>
      </c>
      <c r="H74" s="5" t="s">
        <v>4</v>
      </c>
      <c r="I74" s="5" t="s">
        <v>5</v>
      </c>
      <c r="J74" s="5" t="s">
        <v>6</v>
      </c>
      <c r="K74" s="7" t="s">
        <v>7</v>
      </c>
      <c r="L74" s="5" t="s">
        <v>8</v>
      </c>
    </row>
    <row r="75" spans="2:12" x14ac:dyDescent="0.25">
      <c r="B75" s="16" t="s">
        <v>15</v>
      </c>
      <c r="C75" s="17"/>
      <c r="D75" s="6"/>
      <c r="E75" s="10"/>
      <c r="F75" s="9"/>
      <c r="G75" s="9"/>
      <c r="H75" s="9"/>
      <c r="I75" s="9"/>
      <c r="J75" s="12"/>
      <c r="K75" s="18">
        <f>J95/9</f>
        <v>17.666666666666668</v>
      </c>
      <c r="L75" s="21" t="s">
        <v>30</v>
      </c>
    </row>
    <row r="76" spans="2:12" x14ac:dyDescent="0.25">
      <c r="B76" s="16"/>
      <c r="C76" s="17"/>
      <c r="D76" s="24" t="s">
        <v>16</v>
      </c>
      <c r="E76" s="10">
        <v>4</v>
      </c>
      <c r="F76" s="9">
        <v>3</v>
      </c>
      <c r="G76" s="9">
        <v>3</v>
      </c>
      <c r="H76" s="9">
        <v>3</v>
      </c>
      <c r="I76" s="9">
        <v>3</v>
      </c>
      <c r="J76" s="12">
        <f>SUM(E76:I76)</f>
        <v>16</v>
      </c>
      <c r="K76" s="19"/>
      <c r="L76" s="22"/>
    </row>
    <row r="77" spans="2:12" ht="15.75" customHeight="1" x14ac:dyDescent="0.25">
      <c r="B77" s="16"/>
      <c r="C77" s="17"/>
      <c r="D77" s="25"/>
      <c r="E77" s="10"/>
      <c r="F77" s="9"/>
      <c r="G77" s="9"/>
      <c r="H77" s="9"/>
      <c r="I77" s="9"/>
      <c r="J77" s="12">
        <f t="shared" ref="J77:J92" si="15">SUM(E77:I77)</f>
        <v>0</v>
      </c>
      <c r="K77" s="19"/>
      <c r="L77" s="22"/>
    </row>
    <row r="78" spans="2:12" x14ac:dyDescent="0.25">
      <c r="B78" s="4"/>
      <c r="C78" s="1"/>
      <c r="D78" s="25" t="s">
        <v>17</v>
      </c>
      <c r="E78" s="10">
        <v>4</v>
      </c>
      <c r="F78" s="9">
        <v>3</v>
      </c>
      <c r="G78" s="9">
        <v>3</v>
      </c>
      <c r="H78" s="9">
        <v>3</v>
      </c>
      <c r="I78" s="9">
        <v>3</v>
      </c>
      <c r="J78" s="12">
        <f t="shared" si="15"/>
        <v>16</v>
      </c>
      <c r="K78" s="19"/>
      <c r="L78" s="22"/>
    </row>
    <row r="79" spans="2:12" x14ac:dyDescent="0.25">
      <c r="B79" s="4"/>
      <c r="C79" s="1"/>
      <c r="D79" s="24" t="s">
        <v>18</v>
      </c>
      <c r="E79" s="10">
        <v>5</v>
      </c>
      <c r="F79" s="9">
        <v>3</v>
      </c>
      <c r="G79" s="9">
        <v>3</v>
      </c>
      <c r="H79" s="9">
        <v>3</v>
      </c>
      <c r="I79" s="9">
        <v>3</v>
      </c>
      <c r="J79" s="12">
        <f t="shared" si="15"/>
        <v>17</v>
      </c>
      <c r="K79" s="19"/>
      <c r="L79" s="22"/>
    </row>
    <row r="80" spans="2:12" x14ac:dyDescent="0.25">
      <c r="B80" s="4"/>
      <c r="C80" s="1"/>
      <c r="D80" s="25"/>
      <c r="E80" s="10"/>
      <c r="F80" s="9"/>
      <c r="G80" s="9"/>
      <c r="H80" s="9"/>
      <c r="I80" s="9"/>
      <c r="J80" s="12">
        <f t="shared" si="15"/>
        <v>0</v>
      </c>
      <c r="K80" s="19"/>
      <c r="L80" s="22"/>
    </row>
    <row r="81" spans="2:12" x14ac:dyDescent="0.25">
      <c r="B81" s="4"/>
      <c r="C81" s="15"/>
      <c r="D81" s="25" t="s">
        <v>19</v>
      </c>
      <c r="E81" s="10">
        <v>4</v>
      </c>
      <c r="F81" s="9">
        <v>4</v>
      </c>
      <c r="G81" s="9">
        <v>3</v>
      </c>
      <c r="H81" s="9">
        <v>3</v>
      </c>
      <c r="I81" s="9">
        <v>4</v>
      </c>
      <c r="J81" s="12">
        <f t="shared" si="15"/>
        <v>18</v>
      </c>
      <c r="K81" s="19"/>
      <c r="L81" s="22"/>
    </row>
    <row r="82" spans="2:12" x14ac:dyDescent="0.25">
      <c r="B82" s="4"/>
      <c r="C82" s="1"/>
      <c r="D82" s="25"/>
      <c r="E82" s="10"/>
      <c r="F82" s="9"/>
      <c r="G82" s="9"/>
      <c r="H82" s="9"/>
      <c r="I82" s="9"/>
      <c r="J82" s="12">
        <f t="shared" si="15"/>
        <v>0</v>
      </c>
      <c r="K82" s="19"/>
      <c r="L82" s="22"/>
    </row>
    <row r="83" spans="2:12" x14ac:dyDescent="0.25">
      <c r="B83" s="4"/>
      <c r="C83" s="1"/>
      <c r="D83" s="24" t="s">
        <v>21</v>
      </c>
      <c r="E83" s="10">
        <v>5</v>
      </c>
      <c r="F83" s="9">
        <v>4</v>
      </c>
      <c r="G83" s="9">
        <v>4</v>
      </c>
      <c r="H83" s="9">
        <v>4</v>
      </c>
      <c r="I83" s="9">
        <v>4</v>
      </c>
      <c r="J83" s="12">
        <f t="shared" si="15"/>
        <v>21</v>
      </c>
      <c r="K83" s="19"/>
      <c r="L83" s="22"/>
    </row>
    <row r="84" spans="2:12" x14ac:dyDescent="0.25">
      <c r="B84" s="4"/>
      <c r="C84" s="15"/>
      <c r="D84" s="25" t="s">
        <v>22</v>
      </c>
      <c r="E84" s="10">
        <v>4</v>
      </c>
      <c r="F84" s="9">
        <v>3</v>
      </c>
      <c r="G84" s="9">
        <v>4</v>
      </c>
      <c r="H84" s="9">
        <v>4</v>
      </c>
      <c r="I84" s="9">
        <v>3</v>
      </c>
      <c r="J84" s="12">
        <f t="shared" si="15"/>
        <v>18</v>
      </c>
      <c r="K84" s="19"/>
      <c r="L84" s="22"/>
    </row>
    <row r="85" spans="2:12" x14ac:dyDescent="0.25">
      <c r="B85" s="4"/>
      <c r="C85" s="1"/>
      <c r="D85" s="25"/>
      <c r="E85" s="10"/>
      <c r="F85" s="9"/>
      <c r="G85" s="9"/>
      <c r="H85" s="9"/>
      <c r="I85" s="9"/>
      <c r="J85" s="12">
        <f t="shared" si="15"/>
        <v>0</v>
      </c>
      <c r="K85" s="19"/>
      <c r="L85" s="22"/>
    </row>
    <row r="86" spans="2:12" x14ac:dyDescent="0.25">
      <c r="B86" s="4"/>
      <c r="C86" s="1"/>
      <c r="D86" s="25"/>
      <c r="E86" s="10"/>
      <c r="F86" s="9"/>
      <c r="G86" s="9"/>
      <c r="H86" s="9"/>
      <c r="I86" s="9"/>
      <c r="J86" s="12">
        <f t="shared" si="15"/>
        <v>0</v>
      </c>
      <c r="K86" s="19"/>
      <c r="L86" s="22"/>
    </row>
    <row r="87" spans="2:12" x14ac:dyDescent="0.25">
      <c r="B87" s="2"/>
      <c r="C87" s="2"/>
      <c r="D87" s="24" t="s">
        <v>25</v>
      </c>
      <c r="E87" s="10">
        <v>4</v>
      </c>
      <c r="F87" s="9">
        <v>4</v>
      </c>
      <c r="G87" s="9">
        <v>4</v>
      </c>
      <c r="H87" s="9">
        <v>4</v>
      </c>
      <c r="I87" s="9">
        <v>4</v>
      </c>
      <c r="J87" s="12">
        <f t="shared" si="15"/>
        <v>20</v>
      </c>
      <c r="K87" s="19"/>
      <c r="L87" s="22"/>
    </row>
    <row r="88" spans="2:12" x14ac:dyDescent="0.25">
      <c r="B88" s="2"/>
      <c r="C88" s="2"/>
      <c r="D88" s="25"/>
      <c r="E88" s="10"/>
      <c r="F88" s="9"/>
      <c r="G88" s="9"/>
      <c r="H88" s="9"/>
      <c r="I88" s="9"/>
      <c r="J88" s="12">
        <f t="shared" si="15"/>
        <v>0</v>
      </c>
      <c r="K88" s="19"/>
      <c r="L88" s="22"/>
    </row>
    <row r="89" spans="2:12" x14ac:dyDescent="0.25">
      <c r="B89" s="2"/>
      <c r="C89" s="15"/>
      <c r="D89" s="25" t="s">
        <v>27</v>
      </c>
      <c r="E89" s="10">
        <v>4</v>
      </c>
      <c r="F89" s="9">
        <v>3</v>
      </c>
      <c r="G89" s="9">
        <v>4</v>
      </c>
      <c r="H89" s="9">
        <v>3</v>
      </c>
      <c r="I89" s="9">
        <v>4</v>
      </c>
      <c r="J89" s="12">
        <f t="shared" si="15"/>
        <v>18</v>
      </c>
      <c r="K89" s="19"/>
      <c r="L89" s="22"/>
    </row>
    <row r="90" spans="2:12" x14ac:dyDescent="0.25">
      <c r="B90" s="3"/>
      <c r="C90" s="3"/>
      <c r="D90" s="25" t="s">
        <v>28</v>
      </c>
      <c r="E90" s="10">
        <v>4</v>
      </c>
      <c r="F90" s="9">
        <v>2</v>
      </c>
      <c r="G90" s="9">
        <v>4</v>
      </c>
      <c r="H90" s="9">
        <v>2</v>
      </c>
      <c r="I90" s="9">
        <v>3</v>
      </c>
      <c r="J90" s="12">
        <f t="shared" si="15"/>
        <v>15</v>
      </c>
      <c r="K90" s="19"/>
      <c r="L90" s="22"/>
    </row>
    <row r="91" spans="2:12" x14ac:dyDescent="0.25">
      <c r="B91" s="1"/>
      <c r="C91" s="1"/>
      <c r="D91" s="6"/>
      <c r="E91" s="10"/>
      <c r="F91" s="9"/>
      <c r="G91" s="9"/>
      <c r="H91" s="9"/>
      <c r="I91" s="9"/>
      <c r="J91" s="12">
        <f t="shared" si="15"/>
        <v>0</v>
      </c>
      <c r="K91" s="19"/>
      <c r="L91" s="22"/>
    </row>
    <row r="92" spans="2:12" x14ac:dyDescent="0.25">
      <c r="B92" s="1"/>
      <c r="C92" s="1"/>
      <c r="D92" s="25"/>
      <c r="E92" s="10"/>
      <c r="F92" s="9"/>
      <c r="G92" s="9"/>
      <c r="H92" s="9"/>
      <c r="I92" s="9"/>
      <c r="J92" s="12">
        <f t="shared" si="15"/>
        <v>0</v>
      </c>
      <c r="K92" s="19"/>
      <c r="L92" s="22"/>
    </row>
    <row r="93" spans="2:12" x14ac:dyDescent="0.25">
      <c r="B93" s="1"/>
      <c r="C93" s="1"/>
      <c r="D93" s="6"/>
      <c r="E93" s="10"/>
      <c r="F93" s="9"/>
      <c r="G93" s="9"/>
      <c r="H93" s="9"/>
      <c r="I93" s="9"/>
      <c r="J93" s="12"/>
      <c r="K93" s="19"/>
      <c r="L93" s="22"/>
    </row>
    <row r="94" spans="2:12" x14ac:dyDescent="0.25">
      <c r="B94" s="1"/>
      <c r="C94" s="1"/>
      <c r="D94" s="6"/>
      <c r="E94" s="10"/>
      <c r="F94" s="9"/>
      <c r="G94" s="9"/>
      <c r="H94" s="9"/>
      <c r="I94" s="9"/>
      <c r="J94" s="12"/>
      <c r="K94" s="20"/>
      <c r="L94" s="23"/>
    </row>
    <row r="95" spans="2:12" x14ac:dyDescent="0.25">
      <c r="E95">
        <f>AVERAGE(E75:E94)</f>
        <v>4.2222222222222223</v>
      </c>
      <c r="F95">
        <f t="shared" ref="F95" si="16">AVERAGE(F75:F94)</f>
        <v>3.2222222222222223</v>
      </c>
      <c r="G95">
        <f t="shared" ref="G95" si="17">AVERAGE(G75:G94)</f>
        <v>3.5555555555555554</v>
      </c>
      <c r="H95">
        <f t="shared" ref="H95" si="18">AVERAGE(H75:H94)</f>
        <v>3.2222222222222223</v>
      </c>
      <c r="I95">
        <f t="shared" ref="I95" si="19">AVERAGE(I75:I94)</f>
        <v>3.4444444444444446</v>
      </c>
      <c r="J95" s="14">
        <f>SUM(J75:J94)</f>
        <v>159</v>
      </c>
      <c r="K95" s="13" t="s">
        <v>11</v>
      </c>
    </row>
    <row r="98" spans="2:12" ht="21" x14ac:dyDescent="0.25">
      <c r="B98" s="5" t="s">
        <v>9</v>
      </c>
      <c r="C98" s="5" t="s">
        <v>10</v>
      </c>
      <c r="D98" s="5" t="s">
        <v>0</v>
      </c>
      <c r="E98" s="8" t="s">
        <v>1</v>
      </c>
      <c r="F98" s="5" t="s">
        <v>2</v>
      </c>
      <c r="G98" s="5" t="s">
        <v>3</v>
      </c>
      <c r="H98" s="5" t="s">
        <v>4</v>
      </c>
      <c r="I98" s="5" t="s">
        <v>5</v>
      </c>
      <c r="J98" s="5" t="s">
        <v>6</v>
      </c>
      <c r="K98" s="7" t="s">
        <v>7</v>
      </c>
      <c r="L98" s="5" t="s">
        <v>8</v>
      </c>
    </row>
    <row r="99" spans="2:12" x14ac:dyDescent="0.25">
      <c r="B99" s="16"/>
      <c r="C99" s="17"/>
      <c r="D99" s="6"/>
      <c r="E99" s="10"/>
      <c r="F99" s="9"/>
      <c r="G99" s="9"/>
      <c r="H99" s="9"/>
      <c r="I99" s="11"/>
      <c r="J99" s="12">
        <f>SUM(E99:I99)</f>
        <v>0</v>
      </c>
      <c r="K99" s="18">
        <f>J112/11</f>
        <v>0</v>
      </c>
      <c r="L99" s="21"/>
    </row>
    <row r="100" spans="2:12" x14ac:dyDescent="0.25">
      <c r="B100" s="16"/>
      <c r="C100" s="17"/>
      <c r="D100" s="6"/>
      <c r="E100" s="10"/>
      <c r="F100" s="9"/>
      <c r="G100" s="9"/>
      <c r="H100" s="9"/>
      <c r="I100" s="11"/>
      <c r="J100" s="12">
        <f t="shared" ref="J100:J111" si="20">SUM(E100:I100)</f>
        <v>0</v>
      </c>
      <c r="K100" s="19"/>
      <c r="L100" s="22"/>
    </row>
    <row r="101" spans="2:12" ht="15.75" customHeight="1" x14ac:dyDescent="0.25">
      <c r="B101" s="16"/>
      <c r="C101" s="17"/>
      <c r="D101" s="6"/>
      <c r="E101" s="10"/>
      <c r="F101" s="9"/>
      <c r="G101" s="9"/>
      <c r="H101" s="9"/>
      <c r="I101" s="11"/>
      <c r="J101" s="12">
        <f t="shared" si="20"/>
        <v>0</v>
      </c>
      <c r="K101" s="19"/>
      <c r="L101" s="22"/>
    </row>
    <row r="102" spans="2:12" x14ac:dyDescent="0.25">
      <c r="B102" s="4"/>
      <c r="C102" s="1"/>
      <c r="D102" s="6"/>
      <c r="E102" s="10"/>
      <c r="F102" s="9"/>
      <c r="G102" s="9"/>
      <c r="H102" s="9"/>
      <c r="I102" s="11"/>
      <c r="J102" s="12">
        <f t="shared" si="20"/>
        <v>0</v>
      </c>
      <c r="K102" s="19"/>
      <c r="L102" s="22"/>
    </row>
    <row r="103" spans="2:12" x14ac:dyDescent="0.25">
      <c r="B103" s="4"/>
      <c r="C103" s="1"/>
      <c r="D103" s="6"/>
      <c r="E103" s="10"/>
      <c r="F103" s="9"/>
      <c r="G103" s="9"/>
      <c r="H103" s="9"/>
      <c r="I103" s="11"/>
      <c r="J103" s="12">
        <f t="shared" si="20"/>
        <v>0</v>
      </c>
      <c r="K103" s="19"/>
      <c r="L103" s="22"/>
    </row>
    <row r="104" spans="2:12" x14ac:dyDescent="0.25">
      <c r="B104" s="2"/>
      <c r="C104" s="2"/>
      <c r="D104" s="6"/>
      <c r="E104" s="10"/>
      <c r="F104" s="9"/>
      <c r="G104" s="9"/>
      <c r="H104" s="9"/>
      <c r="I104" s="11"/>
      <c r="J104" s="12">
        <f t="shared" si="20"/>
        <v>0</v>
      </c>
      <c r="K104" s="19"/>
      <c r="L104" s="22"/>
    </row>
    <row r="105" spans="2:12" x14ac:dyDescent="0.25">
      <c r="B105" s="2"/>
      <c r="C105" s="2"/>
      <c r="D105" s="6"/>
      <c r="E105" s="10"/>
      <c r="F105" s="9"/>
      <c r="G105" s="9"/>
      <c r="H105" s="9"/>
      <c r="I105" s="11"/>
      <c r="J105" s="12">
        <f t="shared" si="20"/>
        <v>0</v>
      </c>
      <c r="K105" s="19"/>
      <c r="L105" s="22"/>
    </row>
    <row r="106" spans="2:12" x14ac:dyDescent="0.25">
      <c r="B106" s="2"/>
      <c r="C106" s="2"/>
      <c r="D106" s="6"/>
      <c r="E106" s="10"/>
      <c r="F106" s="9"/>
      <c r="G106" s="9"/>
      <c r="H106" s="9"/>
      <c r="I106" s="11"/>
      <c r="J106" s="12">
        <f t="shared" si="20"/>
        <v>0</v>
      </c>
      <c r="K106" s="19"/>
      <c r="L106" s="22"/>
    </row>
    <row r="107" spans="2:12" x14ac:dyDescent="0.25">
      <c r="B107" s="3"/>
      <c r="C107" s="3"/>
      <c r="D107" s="6"/>
      <c r="E107" s="10"/>
      <c r="F107" s="9"/>
      <c r="G107" s="9"/>
      <c r="H107" s="9"/>
      <c r="I107" s="11"/>
      <c r="J107" s="12">
        <f t="shared" si="20"/>
        <v>0</v>
      </c>
      <c r="K107" s="19"/>
      <c r="L107" s="22"/>
    </row>
    <row r="108" spans="2:12" x14ac:dyDescent="0.25">
      <c r="B108" s="1"/>
      <c r="C108" s="1"/>
      <c r="D108" s="6"/>
      <c r="E108" s="10"/>
      <c r="F108" s="9"/>
      <c r="G108" s="9"/>
      <c r="H108" s="9"/>
      <c r="I108" s="11"/>
      <c r="J108" s="12">
        <f t="shared" si="20"/>
        <v>0</v>
      </c>
      <c r="K108" s="19"/>
      <c r="L108" s="22"/>
    </row>
    <row r="109" spans="2:12" x14ac:dyDescent="0.25">
      <c r="B109" s="1"/>
      <c r="C109" s="1"/>
      <c r="D109" s="6"/>
      <c r="E109" s="10"/>
      <c r="F109" s="9"/>
      <c r="G109" s="9"/>
      <c r="H109" s="9"/>
      <c r="I109" s="11"/>
      <c r="J109" s="12">
        <f t="shared" si="20"/>
        <v>0</v>
      </c>
      <c r="K109" s="19"/>
      <c r="L109" s="22"/>
    </row>
    <row r="110" spans="2:12" x14ac:dyDescent="0.25">
      <c r="B110" s="1"/>
      <c r="C110" s="1"/>
      <c r="D110" s="6"/>
      <c r="E110" s="10"/>
      <c r="F110" s="9"/>
      <c r="G110" s="9"/>
      <c r="H110" s="9"/>
      <c r="I110" s="11"/>
      <c r="J110" s="12">
        <f t="shared" si="20"/>
        <v>0</v>
      </c>
      <c r="K110" s="19"/>
      <c r="L110" s="22"/>
    </row>
    <row r="111" spans="2:12" x14ac:dyDescent="0.25">
      <c r="B111" s="1"/>
      <c r="C111" s="1"/>
      <c r="D111" s="6"/>
      <c r="E111" s="10"/>
      <c r="F111" s="9"/>
      <c r="G111" s="9"/>
      <c r="H111" s="9"/>
      <c r="I111" s="11"/>
      <c r="J111" s="12">
        <f t="shared" si="20"/>
        <v>0</v>
      </c>
      <c r="K111" s="20"/>
      <c r="L111" s="23"/>
    </row>
    <row r="112" spans="2:12" x14ac:dyDescent="0.25">
      <c r="J112" s="14">
        <f>SUM(J99:J111)</f>
        <v>0</v>
      </c>
      <c r="K112" s="13" t="s">
        <v>11</v>
      </c>
    </row>
    <row r="115" spans="2:12" ht="21" x14ac:dyDescent="0.25">
      <c r="B115" s="5" t="s">
        <v>9</v>
      </c>
      <c r="C115" s="5" t="s">
        <v>10</v>
      </c>
      <c r="D115" s="5" t="s">
        <v>0</v>
      </c>
      <c r="E115" s="8" t="s">
        <v>1</v>
      </c>
      <c r="F115" s="5" t="s">
        <v>2</v>
      </c>
      <c r="G115" s="5" t="s">
        <v>3</v>
      </c>
      <c r="H115" s="5" t="s">
        <v>4</v>
      </c>
      <c r="I115" s="5" t="s">
        <v>5</v>
      </c>
      <c r="J115" s="5" t="s">
        <v>6</v>
      </c>
      <c r="K115" s="7" t="s">
        <v>7</v>
      </c>
      <c r="L115" s="5" t="s">
        <v>8</v>
      </c>
    </row>
    <row r="116" spans="2:12" x14ac:dyDescent="0.25">
      <c r="B116" s="16"/>
      <c r="C116" s="17"/>
      <c r="D116" s="6">
        <v>1</v>
      </c>
      <c r="E116" s="10"/>
      <c r="F116" s="9"/>
      <c r="G116" s="9"/>
      <c r="H116" s="9"/>
      <c r="I116" s="11"/>
      <c r="J116" s="12">
        <f>SUM(E116:I116)</f>
        <v>0</v>
      </c>
      <c r="K116" s="18">
        <f>J129/11</f>
        <v>0</v>
      </c>
      <c r="L116" s="21"/>
    </row>
    <row r="117" spans="2:12" x14ac:dyDescent="0.25">
      <c r="B117" s="16"/>
      <c r="C117" s="17"/>
      <c r="D117" s="6">
        <v>2</v>
      </c>
      <c r="E117" s="10"/>
      <c r="F117" s="9"/>
      <c r="G117" s="9"/>
      <c r="H117" s="9"/>
      <c r="I117" s="11"/>
      <c r="J117" s="12">
        <f t="shared" ref="J117:J128" si="21">SUM(E117:I117)</f>
        <v>0</v>
      </c>
      <c r="K117" s="19"/>
      <c r="L117" s="22"/>
    </row>
    <row r="118" spans="2:12" ht="15.75" customHeight="1" x14ac:dyDescent="0.25">
      <c r="B118" s="16"/>
      <c r="C118" s="17"/>
      <c r="D118" s="6">
        <v>3</v>
      </c>
      <c r="E118" s="10"/>
      <c r="F118" s="9"/>
      <c r="G118" s="9"/>
      <c r="H118" s="9"/>
      <c r="I118" s="11"/>
      <c r="J118" s="12">
        <f t="shared" si="21"/>
        <v>0</v>
      </c>
      <c r="K118" s="19"/>
      <c r="L118" s="22"/>
    </row>
    <row r="119" spans="2:12" x14ac:dyDescent="0.25">
      <c r="B119" s="4"/>
      <c r="C119" s="1"/>
      <c r="D119" s="6">
        <v>4</v>
      </c>
      <c r="E119" s="10"/>
      <c r="F119" s="9"/>
      <c r="G119" s="9"/>
      <c r="H119" s="9"/>
      <c r="I119" s="11"/>
      <c r="J119" s="12">
        <f t="shared" si="21"/>
        <v>0</v>
      </c>
      <c r="K119" s="19"/>
      <c r="L119" s="22"/>
    </row>
    <row r="120" spans="2:12" x14ac:dyDescent="0.25">
      <c r="B120" s="4"/>
      <c r="C120" s="1"/>
      <c r="D120" s="6">
        <v>5</v>
      </c>
      <c r="E120" s="10"/>
      <c r="F120" s="9"/>
      <c r="G120" s="9"/>
      <c r="H120" s="9"/>
      <c r="I120" s="11"/>
      <c r="J120" s="12">
        <f t="shared" si="21"/>
        <v>0</v>
      </c>
      <c r="K120" s="19"/>
      <c r="L120" s="22"/>
    </row>
    <row r="121" spans="2:12" x14ac:dyDescent="0.25">
      <c r="B121" s="2"/>
      <c r="C121" s="2"/>
      <c r="D121" s="6">
        <v>6</v>
      </c>
      <c r="E121" s="10"/>
      <c r="F121" s="9"/>
      <c r="G121" s="9"/>
      <c r="H121" s="9"/>
      <c r="I121" s="11"/>
      <c r="J121" s="12">
        <f t="shared" si="21"/>
        <v>0</v>
      </c>
      <c r="K121" s="19"/>
      <c r="L121" s="22"/>
    </row>
    <row r="122" spans="2:12" x14ac:dyDescent="0.25">
      <c r="B122" s="2"/>
      <c r="C122" s="2"/>
      <c r="D122" s="6">
        <v>7</v>
      </c>
      <c r="E122" s="10"/>
      <c r="F122" s="9"/>
      <c r="G122" s="9"/>
      <c r="H122" s="9"/>
      <c r="I122" s="11"/>
      <c r="J122" s="12">
        <f t="shared" si="21"/>
        <v>0</v>
      </c>
      <c r="K122" s="19"/>
      <c r="L122" s="22"/>
    </row>
    <row r="123" spans="2:12" x14ac:dyDescent="0.25">
      <c r="B123" s="2"/>
      <c r="C123" s="2"/>
      <c r="D123" s="6">
        <v>8</v>
      </c>
      <c r="E123" s="10"/>
      <c r="F123" s="9"/>
      <c r="G123" s="9"/>
      <c r="H123" s="9"/>
      <c r="I123" s="11"/>
      <c r="J123" s="12">
        <f t="shared" si="21"/>
        <v>0</v>
      </c>
      <c r="K123" s="19"/>
      <c r="L123" s="22"/>
    </row>
    <row r="124" spans="2:12" x14ac:dyDescent="0.25">
      <c r="B124" s="3"/>
      <c r="C124" s="3"/>
      <c r="D124" s="6">
        <v>9</v>
      </c>
      <c r="E124" s="10"/>
      <c r="F124" s="9"/>
      <c r="G124" s="9"/>
      <c r="H124" s="9"/>
      <c r="I124" s="11"/>
      <c r="J124" s="12">
        <f t="shared" si="21"/>
        <v>0</v>
      </c>
      <c r="K124" s="19"/>
      <c r="L124" s="22"/>
    </row>
    <row r="125" spans="2:12" x14ac:dyDescent="0.25">
      <c r="B125" s="1"/>
      <c r="C125" s="1"/>
      <c r="D125" s="6">
        <v>10</v>
      </c>
      <c r="E125" s="10"/>
      <c r="F125" s="9"/>
      <c r="G125" s="9"/>
      <c r="H125" s="9"/>
      <c r="I125" s="11"/>
      <c r="J125" s="12">
        <f t="shared" si="21"/>
        <v>0</v>
      </c>
      <c r="K125" s="19"/>
      <c r="L125" s="22"/>
    </row>
    <row r="126" spans="2:12" x14ac:dyDescent="0.25">
      <c r="B126" s="1"/>
      <c r="C126" s="1"/>
      <c r="D126" s="6">
        <v>11</v>
      </c>
      <c r="E126" s="10"/>
      <c r="F126" s="9"/>
      <c r="G126" s="9"/>
      <c r="H126" s="9"/>
      <c r="I126" s="11"/>
      <c r="J126" s="12">
        <f t="shared" si="21"/>
        <v>0</v>
      </c>
      <c r="K126" s="19"/>
      <c r="L126" s="22"/>
    </row>
    <row r="127" spans="2:12" x14ac:dyDescent="0.25">
      <c r="B127" s="1"/>
      <c r="C127" s="1"/>
      <c r="D127" s="6">
        <v>12</v>
      </c>
      <c r="E127" s="10"/>
      <c r="F127" s="9"/>
      <c r="G127" s="9"/>
      <c r="H127" s="9"/>
      <c r="I127" s="11"/>
      <c r="J127" s="12">
        <f t="shared" si="21"/>
        <v>0</v>
      </c>
      <c r="K127" s="19"/>
      <c r="L127" s="22"/>
    </row>
    <row r="128" spans="2:12" x14ac:dyDescent="0.25">
      <c r="B128" s="1"/>
      <c r="C128" s="1"/>
      <c r="D128" s="6">
        <v>13</v>
      </c>
      <c r="E128" s="10"/>
      <c r="F128" s="9"/>
      <c r="G128" s="9"/>
      <c r="H128" s="9"/>
      <c r="I128" s="11"/>
      <c r="J128" s="12">
        <f t="shared" si="21"/>
        <v>0</v>
      </c>
      <c r="K128" s="20"/>
      <c r="L128" s="23"/>
    </row>
    <row r="129" spans="2:12" x14ac:dyDescent="0.25">
      <c r="J129" s="14">
        <f>SUM(J116:J128)</f>
        <v>0</v>
      </c>
      <c r="K129" s="13" t="s">
        <v>11</v>
      </c>
    </row>
    <row r="133" spans="2:12" ht="21" x14ac:dyDescent="0.25">
      <c r="B133" s="5" t="s">
        <v>9</v>
      </c>
      <c r="C133" s="5" t="s">
        <v>10</v>
      </c>
      <c r="D133" s="5" t="s">
        <v>0</v>
      </c>
      <c r="E133" s="8" t="s">
        <v>1</v>
      </c>
      <c r="F133" s="5" t="s">
        <v>2</v>
      </c>
      <c r="G133" s="5" t="s">
        <v>3</v>
      </c>
      <c r="H133" s="5" t="s">
        <v>4</v>
      </c>
      <c r="I133" s="5" t="s">
        <v>5</v>
      </c>
      <c r="J133" s="5" t="s">
        <v>6</v>
      </c>
      <c r="K133" s="7" t="s">
        <v>7</v>
      </c>
      <c r="L133" s="5" t="s">
        <v>8</v>
      </c>
    </row>
    <row r="134" spans="2:12" x14ac:dyDescent="0.25">
      <c r="B134" s="16"/>
      <c r="C134" s="17"/>
      <c r="D134" s="6">
        <v>1</v>
      </c>
      <c r="E134" s="10"/>
      <c r="F134" s="9"/>
      <c r="G134" s="9"/>
      <c r="H134" s="9"/>
      <c r="I134" s="11"/>
      <c r="J134" s="12">
        <f>SUM(E134:I134)</f>
        <v>0</v>
      </c>
      <c r="K134" s="18">
        <f>J147/11</f>
        <v>0</v>
      </c>
      <c r="L134" s="21"/>
    </row>
    <row r="135" spans="2:12" x14ac:dyDescent="0.25">
      <c r="B135" s="16"/>
      <c r="C135" s="17"/>
      <c r="D135" s="6">
        <v>2</v>
      </c>
      <c r="E135" s="10"/>
      <c r="F135" s="9"/>
      <c r="G135" s="9"/>
      <c r="H135" s="9"/>
      <c r="I135" s="11"/>
      <c r="J135" s="12">
        <f t="shared" ref="J135:J146" si="22">SUM(E135:I135)</f>
        <v>0</v>
      </c>
      <c r="K135" s="19"/>
      <c r="L135" s="22"/>
    </row>
    <row r="136" spans="2:12" ht="15.75" customHeight="1" x14ac:dyDescent="0.25">
      <c r="B136" s="16"/>
      <c r="C136" s="17"/>
      <c r="D136" s="6">
        <v>3</v>
      </c>
      <c r="E136" s="10"/>
      <c r="F136" s="9"/>
      <c r="G136" s="9"/>
      <c r="H136" s="9"/>
      <c r="I136" s="11"/>
      <c r="J136" s="12">
        <f t="shared" si="22"/>
        <v>0</v>
      </c>
      <c r="K136" s="19"/>
      <c r="L136" s="22"/>
    </row>
    <row r="137" spans="2:12" x14ac:dyDescent="0.25">
      <c r="B137" s="4"/>
      <c r="C137" s="1"/>
      <c r="D137" s="6">
        <v>4</v>
      </c>
      <c r="E137" s="10"/>
      <c r="F137" s="9"/>
      <c r="G137" s="9"/>
      <c r="H137" s="9"/>
      <c r="I137" s="11"/>
      <c r="J137" s="12">
        <f t="shared" si="22"/>
        <v>0</v>
      </c>
      <c r="K137" s="19"/>
      <c r="L137" s="22"/>
    </row>
    <row r="138" spans="2:12" x14ac:dyDescent="0.25">
      <c r="B138" s="4"/>
      <c r="C138" s="1"/>
      <c r="D138" s="6">
        <v>5</v>
      </c>
      <c r="E138" s="10"/>
      <c r="F138" s="9"/>
      <c r="G138" s="9"/>
      <c r="H138" s="9"/>
      <c r="I138" s="11"/>
      <c r="J138" s="12">
        <f t="shared" si="22"/>
        <v>0</v>
      </c>
      <c r="K138" s="19"/>
      <c r="L138" s="22"/>
    </row>
    <row r="139" spans="2:12" x14ac:dyDescent="0.25">
      <c r="B139" s="2"/>
      <c r="C139" s="2"/>
      <c r="D139" s="6">
        <v>6</v>
      </c>
      <c r="E139" s="10"/>
      <c r="F139" s="9"/>
      <c r="G139" s="9"/>
      <c r="H139" s="9"/>
      <c r="I139" s="11"/>
      <c r="J139" s="12">
        <f t="shared" si="22"/>
        <v>0</v>
      </c>
      <c r="K139" s="19"/>
      <c r="L139" s="22"/>
    </row>
    <row r="140" spans="2:12" x14ac:dyDescent="0.25">
      <c r="B140" s="2"/>
      <c r="C140" s="2"/>
      <c r="D140" s="6">
        <v>7</v>
      </c>
      <c r="E140" s="10"/>
      <c r="F140" s="9"/>
      <c r="G140" s="9"/>
      <c r="H140" s="9"/>
      <c r="I140" s="11"/>
      <c r="J140" s="12">
        <f t="shared" si="22"/>
        <v>0</v>
      </c>
      <c r="K140" s="19"/>
      <c r="L140" s="22"/>
    </row>
    <row r="141" spans="2:12" x14ac:dyDescent="0.25">
      <c r="B141" s="2"/>
      <c r="C141" s="2"/>
      <c r="D141" s="6">
        <v>8</v>
      </c>
      <c r="E141" s="10"/>
      <c r="F141" s="9"/>
      <c r="G141" s="9"/>
      <c r="H141" s="9"/>
      <c r="I141" s="11"/>
      <c r="J141" s="12">
        <f t="shared" si="22"/>
        <v>0</v>
      </c>
      <c r="K141" s="19"/>
      <c r="L141" s="22"/>
    </row>
    <row r="142" spans="2:12" x14ac:dyDescent="0.25">
      <c r="B142" s="3"/>
      <c r="C142" s="3"/>
      <c r="D142" s="6">
        <v>9</v>
      </c>
      <c r="E142" s="10"/>
      <c r="F142" s="9"/>
      <c r="G142" s="9"/>
      <c r="H142" s="9"/>
      <c r="I142" s="11"/>
      <c r="J142" s="12">
        <f t="shared" si="22"/>
        <v>0</v>
      </c>
      <c r="K142" s="19"/>
      <c r="L142" s="22"/>
    </row>
    <row r="143" spans="2:12" x14ac:dyDescent="0.25">
      <c r="B143" s="1"/>
      <c r="C143" s="1"/>
      <c r="D143" s="6">
        <v>10</v>
      </c>
      <c r="E143" s="10"/>
      <c r="F143" s="9"/>
      <c r="G143" s="9"/>
      <c r="H143" s="9"/>
      <c r="I143" s="11"/>
      <c r="J143" s="12">
        <f t="shared" si="22"/>
        <v>0</v>
      </c>
      <c r="K143" s="19"/>
      <c r="L143" s="22"/>
    </row>
    <row r="144" spans="2:12" x14ac:dyDescent="0.25">
      <c r="B144" s="1"/>
      <c r="C144" s="1"/>
      <c r="D144" s="6">
        <v>11</v>
      </c>
      <c r="E144" s="10"/>
      <c r="F144" s="9"/>
      <c r="G144" s="9"/>
      <c r="H144" s="9"/>
      <c r="I144" s="11"/>
      <c r="J144" s="12">
        <f t="shared" si="22"/>
        <v>0</v>
      </c>
      <c r="K144" s="19"/>
      <c r="L144" s="22"/>
    </row>
    <row r="145" spans="2:12" x14ac:dyDescent="0.25">
      <c r="B145" s="1"/>
      <c r="C145" s="1"/>
      <c r="D145" s="6">
        <v>12</v>
      </c>
      <c r="E145" s="10"/>
      <c r="F145" s="9"/>
      <c r="G145" s="9"/>
      <c r="H145" s="9"/>
      <c r="I145" s="11"/>
      <c r="J145" s="12">
        <f t="shared" si="22"/>
        <v>0</v>
      </c>
      <c r="K145" s="19"/>
      <c r="L145" s="22"/>
    </row>
    <row r="146" spans="2:12" x14ac:dyDescent="0.25">
      <c r="B146" s="1"/>
      <c r="C146" s="1"/>
      <c r="D146" s="6">
        <v>13</v>
      </c>
      <c r="E146" s="10"/>
      <c r="F146" s="9"/>
      <c r="G146" s="9"/>
      <c r="H146" s="9"/>
      <c r="I146" s="11"/>
      <c r="J146" s="12">
        <f t="shared" si="22"/>
        <v>0</v>
      </c>
      <c r="K146" s="20"/>
      <c r="L146" s="23"/>
    </row>
    <row r="147" spans="2:12" x14ac:dyDescent="0.25">
      <c r="J147" s="14">
        <f>SUM(J134:J146)</f>
        <v>0</v>
      </c>
      <c r="K147" s="13" t="s">
        <v>11</v>
      </c>
    </row>
    <row r="150" spans="2:12" ht="21" x14ac:dyDescent="0.25">
      <c r="B150" s="5" t="s">
        <v>9</v>
      </c>
      <c r="C150" s="5" t="s">
        <v>10</v>
      </c>
      <c r="D150" s="5" t="s">
        <v>0</v>
      </c>
      <c r="E150" s="8" t="s">
        <v>1</v>
      </c>
      <c r="F150" s="5" t="s">
        <v>2</v>
      </c>
      <c r="G150" s="5" t="s">
        <v>3</v>
      </c>
      <c r="H150" s="5" t="s">
        <v>4</v>
      </c>
      <c r="I150" s="5" t="s">
        <v>5</v>
      </c>
      <c r="J150" s="5" t="s">
        <v>6</v>
      </c>
      <c r="K150" s="7" t="s">
        <v>7</v>
      </c>
      <c r="L150" s="5" t="s">
        <v>8</v>
      </c>
    </row>
    <row r="151" spans="2:12" x14ac:dyDescent="0.25">
      <c r="B151" s="16"/>
      <c r="C151" s="17"/>
      <c r="D151" s="6">
        <v>1</v>
      </c>
      <c r="E151" s="10"/>
      <c r="F151" s="9"/>
      <c r="G151" s="9"/>
      <c r="H151" s="9"/>
      <c r="I151" s="11"/>
      <c r="J151" s="12">
        <f>SUM(E151:I151)</f>
        <v>0</v>
      </c>
      <c r="K151" s="18">
        <f>J164/11</f>
        <v>0</v>
      </c>
      <c r="L151" s="21"/>
    </row>
    <row r="152" spans="2:12" x14ac:dyDescent="0.25">
      <c r="B152" s="16"/>
      <c r="C152" s="17"/>
      <c r="D152" s="6">
        <v>2</v>
      </c>
      <c r="E152" s="10"/>
      <c r="F152" s="9"/>
      <c r="G152" s="9"/>
      <c r="H152" s="9"/>
      <c r="I152" s="11"/>
      <c r="J152" s="12">
        <f t="shared" ref="J152:J163" si="23">SUM(E152:I152)</f>
        <v>0</v>
      </c>
      <c r="K152" s="19"/>
      <c r="L152" s="22"/>
    </row>
    <row r="153" spans="2:12" ht="15.75" customHeight="1" x14ac:dyDescent="0.25">
      <c r="B153" s="16"/>
      <c r="C153" s="17"/>
      <c r="D153" s="6">
        <v>3</v>
      </c>
      <c r="E153" s="10"/>
      <c r="F153" s="9"/>
      <c r="G153" s="9"/>
      <c r="H153" s="9"/>
      <c r="I153" s="11"/>
      <c r="J153" s="12">
        <f t="shared" si="23"/>
        <v>0</v>
      </c>
      <c r="K153" s="19"/>
      <c r="L153" s="22"/>
    </row>
    <row r="154" spans="2:12" x14ac:dyDescent="0.25">
      <c r="B154" s="4"/>
      <c r="C154" s="1"/>
      <c r="D154" s="6">
        <v>4</v>
      </c>
      <c r="E154" s="10"/>
      <c r="F154" s="9"/>
      <c r="G154" s="9"/>
      <c r="H154" s="9"/>
      <c r="I154" s="11"/>
      <c r="J154" s="12">
        <f t="shared" si="23"/>
        <v>0</v>
      </c>
      <c r="K154" s="19"/>
      <c r="L154" s="22"/>
    </row>
    <row r="155" spans="2:12" x14ac:dyDescent="0.25">
      <c r="B155" s="4"/>
      <c r="C155" s="1"/>
      <c r="D155" s="6">
        <v>5</v>
      </c>
      <c r="E155" s="10"/>
      <c r="F155" s="9"/>
      <c r="G155" s="9"/>
      <c r="H155" s="9"/>
      <c r="I155" s="11"/>
      <c r="J155" s="12">
        <f t="shared" si="23"/>
        <v>0</v>
      </c>
      <c r="K155" s="19"/>
      <c r="L155" s="22"/>
    </row>
    <row r="156" spans="2:12" x14ac:dyDescent="0.25">
      <c r="B156" s="2"/>
      <c r="C156" s="2"/>
      <c r="D156" s="6">
        <v>6</v>
      </c>
      <c r="E156" s="10"/>
      <c r="F156" s="9"/>
      <c r="G156" s="9"/>
      <c r="H156" s="9"/>
      <c r="I156" s="11"/>
      <c r="J156" s="12">
        <f t="shared" si="23"/>
        <v>0</v>
      </c>
      <c r="K156" s="19"/>
      <c r="L156" s="22"/>
    </row>
    <row r="157" spans="2:12" x14ac:dyDescent="0.25">
      <c r="B157" s="2"/>
      <c r="C157" s="2"/>
      <c r="D157" s="6">
        <v>7</v>
      </c>
      <c r="E157" s="10"/>
      <c r="F157" s="9"/>
      <c r="G157" s="9"/>
      <c r="H157" s="9"/>
      <c r="I157" s="11"/>
      <c r="J157" s="12">
        <f t="shared" si="23"/>
        <v>0</v>
      </c>
      <c r="K157" s="19"/>
      <c r="L157" s="22"/>
    </row>
    <row r="158" spans="2:12" x14ac:dyDescent="0.25">
      <c r="B158" s="2"/>
      <c r="C158" s="2"/>
      <c r="D158" s="6">
        <v>8</v>
      </c>
      <c r="E158" s="10"/>
      <c r="F158" s="9"/>
      <c r="G158" s="9"/>
      <c r="H158" s="9"/>
      <c r="I158" s="11"/>
      <c r="J158" s="12">
        <f t="shared" si="23"/>
        <v>0</v>
      </c>
      <c r="K158" s="19"/>
      <c r="L158" s="22"/>
    </row>
    <row r="159" spans="2:12" x14ac:dyDescent="0.25">
      <c r="B159" s="3"/>
      <c r="C159" s="3"/>
      <c r="D159" s="6">
        <v>9</v>
      </c>
      <c r="E159" s="10"/>
      <c r="F159" s="9"/>
      <c r="G159" s="9"/>
      <c r="H159" s="9"/>
      <c r="I159" s="11"/>
      <c r="J159" s="12">
        <f t="shared" si="23"/>
        <v>0</v>
      </c>
      <c r="K159" s="19"/>
      <c r="L159" s="22"/>
    </row>
    <row r="160" spans="2:12" x14ac:dyDescent="0.25">
      <c r="B160" s="1"/>
      <c r="C160" s="1"/>
      <c r="D160" s="6">
        <v>10</v>
      </c>
      <c r="E160" s="10"/>
      <c r="F160" s="9"/>
      <c r="G160" s="9"/>
      <c r="H160" s="9"/>
      <c r="I160" s="11"/>
      <c r="J160" s="12">
        <f t="shared" si="23"/>
        <v>0</v>
      </c>
      <c r="K160" s="19"/>
      <c r="L160" s="22"/>
    </row>
    <row r="161" spans="2:12" x14ac:dyDescent="0.25">
      <c r="B161" s="1"/>
      <c r="C161" s="1"/>
      <c r="D161" s="6">
        <v>11</v>
      </c>
      <c r="E161" s="10"/>
      <c r="F161" s="9"/>
      <c r="G161" s="9"/>
      <c r="H161" s="9"/>
      <c r="I161" s="11"/>
      <c r="J161" s="12">
        <f t="shared" si="23"/>
        <v>0</v>
      </c>
      <c r="K161" s="19"/>
      <c r="L161" s="22"/>
    </row>
    <row r="162" spans="2:12" x14ac:dyDescent="0.25">
      <c r="B162" s="1"/>
      <c r="C162" s="1"/>
      <c r="D162" s="6">
        <v>12</v>
      </c>
      <c r="E162" s="10"/>
      <c r="F162" s="9"/>
      <c r="G162" s="9"/>
      <c r="H162" s="9"/>
      <c r="I162" s="11"/>
      <c r="J162" s="12">
        <f t="shared" si="23"/>
        <v>0</v>
      </c>
      <c r="K162" s="19"/>
      <c r="L162" s="22"/>
    </row>
    <row r="163" spans="2:12" x14ac:dyDescent="0.25">
      <c r="B163" s="1"/>
      <c r="C163" s="1"/>
      <c r="D163" s="6">
        <v>13</v>
      </c>
      <c r="E163" s="10"/>
      <c r="F163" s="9"/>
      <c r="G163" s="9"/>
      <c r="H163" s="9"/>
      <c r="I163" s="11"/>
      <c r="J163" s="12">
        <f t="shared" si="23"/>
        <v>0</v>
      </c>
      <c r="K163" s="20"/>
      <c r="L163" s="23"/>
    </row>
    <row r="164" spans="2:12" x14ac:dyDescent="0.25">
      <c r="J164" s="14">
        <f>SUM(J151:J163)</f>
        <v>0</v>
      </c>
      <c r="K164" s="13" t="s">
        <v>11</v>
      </c>
    </row>
    <row r="168" spans="2:12" ht="21" x14ac:dyDescent="0.25">
      <c r="B168" s="5" t="s">
        <v>9</v>
      </c>
      <c r="C168" s="5" t="s">
        <v>10</v>
      </c>
      <c r="D168" s="5" t="s">
        <v>0</v>
      </c>
      <c r="E168" s="8" t="s">
        <v>1</v>
      </c>
      <c r="F168" s="5" t="s">
        <v>2</v>
      </c>
      <c r="G168" s="5" t="s">
        <v>3</v>
      </c>
      <c r="H168" s="5" t="s">
        <v>4</v>
      </c>
      <c r="I168" s="5" t="s">
        <v>5</v>
      </c>
      <c r="J168" s="5" t="s">
        <v>6</v>
      </c>
      <c r="K168" s="7" t="s">
        <v>7</v>
      </c>
      <c r="L168" s="5" t="s">
        <v>8</v>
      </c>
    </row>
    <row r="169" spans="2:12" x14ac:dyDescent="0.25">
      <c r="B169" s="16"/>
      <c r="C169" s="17"/>
      <c r="D169" s="6">
        <v>1</v>
      </c>
      <c r="E169" s="10"/>
      <c r="F169" s="9"/>
      <c r="G169" s="9"/>
      <c r="H169" s="9"/>
      <c r="I169" s="11"/>
      <c r="J169" s="12">
        <f>SUM(E169:I169)</f>
        <v>0</v>
      </c>
      <c r="K169" s="18">
        <f>J182/11</f>
        <v>0</v>
      </c>
      <c r="L169" s="21"/>
    </row>
    <row r="170" spans="2:12" x14ac:dyDescent="0.25">
      <c r="B170" s="16"/>
      <c r="C170" s="17"/>
      <c r="D170" s="6">
        <v>2</v>
      </c>
      <c r="E170" s="10"/>
      <c r="F170" s="9"/>
      <c r="G170" s="9"/>
      <c r="H170" s="9"/>
      <c r="I170" s="11"/>
      <c r="J170" s="12">
        <f t="shared" ref="J170:J181" si="24">SUM(E170:I170)</f>
        <v>0</v>
      </c>
      <c r="K170" s="19"/>
      <c r="L170" s="22"/>
    </row>
    <row r="171" spans="2:12" ht="15.75" customHeight="1" x14ac:dyDescent="0.25">
      <c r="B171" s="16"/>
      <c r="C171" s="17"/>
      <c r="D171" s="6">
        <v>3</v>
      </c>
      <c r="E171" s="10"/>
      <c r="F171" s="9"/>
      <c r="G171" s="9"/>
      <c r="H171" s="9"/>
      <c r="I171" s="11"/>
      <c r="J171" s="12">
        <f t="shared" si="24"/>
        <v>0</v>
      </c>
      <c r="K171" s="19"/>
      <c r="L171" s="22"/>
    </row>
    <row r="172" spans="2:12" x14ac:dyDescent="0.25">
      <c r="B172" s="4"/>
      <c r="C172" s="1"/>
      <c r="D172" s="6">
        <v>4</v>
      </c>
      <c r="E172" s="10"/>
      <c r="F172" s="9"/>
      <c r="G172" s="9"/>
      <c r="H172" s="9"/>
      <c r="I172" s="11"/>
      <c r="J172" s="12">
        <f t="shared" si="24"/>
        <v>0</v>
      </c>
      <c r="K172" s="19"/>
      <c r="L172" s="22"/>
    </row>
    <row r="173" spans="2:12" x14ac:dyDescent="0.25">
      <c r="B173" s="4"/>
      <c r="C173" s="1"/>
      <c r="D173" s="6">
        <v>5</v>
      </c>
      <c r="E173" s="10"/>
      <c r="F173" s="9"/>
      <c r="G173" s="9"/>
      <c r="H173" s="9"/>
      <c r="I173" s="11"/>
      <c r="J173" s="12">
        <f t="shared" si="24"/>
        <v>0</v>
      </c>
      <c r="K173" s="19"/>
      <c r="L173" s="22"/>
    </row>
    <row r="174" spans="2:12" x14ac:dyDescent="0.25">
      <c r="B174" s="2"/>
      <c r="C174" s="2"/>
      <c r="D174" s="6">
        <v>6</v>
      </c>
      <c r="E174" s="10"/>
      <c r="F174" s="9"/>
      <c r="G174" s="9"/>
      <c r="H174" s="9"/>
      <c r="I174" s="11"/>
      <c r="J174" s="12">
        <f t="shared" si="24"/>
        <v>0</v>
      </c>
      <c r="K174" s="19"/>
      <c r="L174" s="22"/>
    </row>
    <row r="175" spans="2:12" x14ac:dyDescent="0.25">
      <c r="B175" s="2"/>
      <c r="C175" s="2"/>
      <c r="D175" s="6">
        <v>7</v>
      </c>
      <c r="E175" s="10"/>
      <c r="F175" s="9"/>
      <c r="G175" s="9"/>
      <c r="H175" s="9"/>
      <c r="I175" s="11"/>
      <c r="J175" s="12">
        <f t="shared" si="24"/>
        <v>0</v>
      </c>
      <c r="K175" s="19"/>
      <c r="L175" s="22"/>
    </row>
    <row r="176" spans="2:12" x14ac:dyDescent="0.25">
      <c r="B176" s="2"/>
      <c r="C176" s="2"/>
      <c r="D176" s="6">
        <v>8</v>
      </c>
      <c r="E176" s="10"/>
      <c r="F176" s="9"/>
      <c r="G176" s="9"/>
      <c r="H176" s="9"/>
      <c r="I176" s="11"/>
      <c r="J176" s="12">
        <f t="shared" si="24"/>
        <v>0</v>
      </c>
      <c r="K176" s="19"/>
      <c r="L176" s="22"/>
    </row>
    <row r="177" spans="2:12" x14ac:dyDescent="0.25">
      <c r="B177" s="3"/>
      <c r="C177" s="3"/>
      <c r="D177" s="6">
        <v>9</v>
      </c>
      <c r="E177" s="10"/>
      <c r="F177" s="9"/>
      <c r="G177" s="9"/>
      <c r="H177" s="9"/>
      <c r="I177" s="11"/>
      <c r="J177" s="12">
        <f t="shared" si="24"/>
        <v>0</v>
      </c>
      <c r="K177" s="19"/>
      <c r="L177" s="22"/>
    </row>
    <row r="178" spans="2:12" x14ac:dyDescent="0.25">
      <c r="B178" s="1"/>
      <c r="C178" s="1"/>
      <c r="D178" s="6">
        <v>10</v>
      </c>
      <c r="E178" s="10"/>
      <c r="F178" s="9"/>
      <c r="G178" s="9"/>
      <c r="H178" s="9"/>
      <c r="I178" s="11"/>
      <c r="J178" s="12">
        <f t="shared" si="24"/>
        <v>0</v>
      </c>
      <c r="K178" s="19"/>
      <c r="L178" s="22"/>
    </row>
    <row r="179" spans="2:12" x14ac:dyDescent="0.25">
      <c r="B179" s="1"/>
      <c r="C179" s="1"/>
      <c r="D179" s="6">
        <v>11</v>
      </c>
      <c r="E179" s="10"/>
      <c r="F179" s="9"/>
      <c r="G179" s="9"/>
      <c r="H179" s="9"/>
      <c r="I179" s="11"/>
      <c r="J179" s="12">
        <f t="shared" si="24"/>
        <v>0</v>
      </c>
      <c r="K179" s="19"/>
      <c r="L179" s="22"/>
    </row>
    <row r="180" spans="2:12" x14ac:dyDescent="0.25">
      <c r="B180" s="1"/>
      <c r="C180" s="1"/>
      <c r="D180" s="6">
        <v>12</v>
      </c>
      <c r="E180" s="10"/>
      <c r="F180" s="9"/>
      <c r="G180" s="9"/>
      <c r="H180" s="9"/>
      <c r="I180" s="11"/>
      <c r="J180" s="12">
        <f t="shared" si="24"/>
        <v>0</v>
      </c>
      <c r="K180" s="19"/>
      <c r="L180" s="22"/>
    </row>
    <row r="181" spans="2:12" x14ac:dyDescent="0.25">
      <c r="B181" s="1"/>
      <c r="C181" s="1"/>
      <c r="D181" s="6">
        <v>13</v>
      </c>
      <c r="E181" s="10"/>
      <c r="F181" s="9"/>
      <c r="G181" s="9"/>
      <c r="H181" s="9"/>
      <c r="I181" s="11"/>
      <c r="J181" s="12">
        <f t="shared" si="24"/>
        <v>0</v>
      </c>
      <c r="K181" s="20"/>
      <c r="L181" s="23"/>
    </row>
    <row r="182" spans="2:12" x14ac:dyDescent="0.25">
      <c r="J182" s="14">
        <f>SUM(J169:J181)</f>
        <v>0</v>
      </c>
      <c r="K182" s="13" t="s">
        <v>11</v>
      </c>
    </row>
    <row r="186" spans="2:12" ht="21" x14ac:dyDescent="0.25">
      <c r="B186" s="5" t="s">
        <v>9</v>
      </c>
      <c r="C186" s="5" t="s">
        <v>10</v>
      </c>
      <c r="D186" s="5" t="s">
        <v>0</v>
      </c>
      <c r="E186" s="8" t="s">
        <v>1</v>
      </c>
      <c r="F186" s="5" t="s">
        <v>2</v>
      </c>
      <c r="G186" s="5" t="s">
        <v>3</v>
      </c>
      <c r="H186" s="5" t="s">
        <v>4</v>
      </c>
      <c r="I186" s="5" t="s">
        <v>5</v>
      </c>
      <c r="J186" s="5" t="s">
        <v>6</v>
      </c>
      <c r="K186" s="7" t="s">
        <v>7</v>
      </c>
      <c r="L186" s="5" t="s">
        <v>8</v>
      </c>
    </row>
    <row r="187" spans="2:12" x14ac:dyDescent="0.25">
      <c r="B187" s="16"/>
      <c r="C187" s="17"/>
      <c r="D187" s="6">
        <v>1</v>
      </c>
      <c r="E187" s="10"/>
      <c r="F187" s="9"/>
      <c r="G187" s="9"/>
      <c r="H187" s="9"/>
      <c r="I187" s="11"/>
      <c r="J187" s="12">
        <f>SUM(E187:I187)</f>
        <v>0</v>
      </c>
      <c r="K187" s="18">
        <f>J200/11</f>
        <v>0</v>
      </c>
      <c r="L187" s="21"/>
    </row>
    <row r="188" spans="2:12" x14ac:dyDescent="0.25">
      <c r="B188" s="16"/>
      <c r="C188" s="17"/>
      <c r="D188" s="6">
        <v>2</v>
      </c>
      <c r="E188" s="10"/>
      <c r="F188" s="9"/>
      <c r="G188" s="9"/>
      <c r="H188" s="9"/>
      <c r="I188" s="11"/>
      <c r="J188" s="12">
        <f t="shared" ref="J188:J199" si="25">SUM(E188:I188)</f>
        <v>0</v>
      </c>
      <c r="K188" s="19"/>
      <c r="L188" s="22"/>
    </row>
    <row r="189" spans="2:12" ht="15.75" customHeight="1" x14ac:dyDescent="0.25">
      <c r="B189" s="16"/>
      <c r="C189" s="17"/>
      <c r="D189" s="6">
        <v>3</v>
      </c>
      <c r="E189" s="10"/>
      <c r="F189" s="9"/>
      <c r="G189" s="9"/>
      <c r="H189" s="9"/>
      <c r="I189" s="11"/>
      <c r="J189" s="12">
        <f t="shared" si="25"/>
        <v>0</v>
      </c>
      <c r="K189" s="19"/>
      <c r="L189" s="22"/>
    </row>
    <row r="190" spans="2:12" x14ac:dyDescent="0.25">
      <c r="B190" s="4"/>
      <c r="C190" s="1"/>
      <c r="D190" s="6">
        <v>4</v>
      </c>
      <c r="E190" s="10"/>
      <c r="F190" s="9"/>
      <c r="G190" s="9"/>
      <c r="H190" s="9"/>
      <c r="I190" s="11"/>
      <c r="J190" s="12">
        <f t="shared" si="25"/>
        <v>0</v>
      </c>
      <c r="K190" s="19"/>
      <c r="L190" s="22"/>
    </row>
    <row r="191" spans="2:12" x14ac:dyDescent="0.25">
      <c r="B191" s="4"/>
      <c r="C191" s="1"/>
      <c r="D191" s="6">
        <v>5</v>
      </c>
      <c r="E191" s="10"/>
      <c r="F191" s="9"/>
      <c r="G191" s="9"/>
      <c r="H191" s="9"/>
      <c r="I191" s="11"/>
      <c r="J191" s="12">
        <f t="shared" si="25"/>
        <v>0</v>
      </c>
      <c r="K191" s="19"/>
      <c r="L191" s="22"/>
    </row>
    <row r="192" spans="2:12" x14ac:dyDescent="0.25">
      <c r="B192" s="2"/>
      <c r="C192" s="2"/>
      <c r="D192" s="6">
        <v>6</v>
      </c>
      <c r="E192" s="10"/>
      <c r="F192" s="9"/>
      <c r="G192" s="9"/>
      <c r="H192" s="9"/>
      <c r="I192" s="11"/>
      <c r="J192" s="12">
        <f t="shared" si="25"/>
        <v>0</v>
      </c>
      <c r="K192" s="19"/>
      <c r="L192" s="22"/>
    </row>
    <row r="193" spans="2:12" x14ac:dyDescent="0.25">
      <c r="B193" s="2"/>
      <c r="C193" s="2"/>
      <c r="D193" s="6">
        <v>7</v>
      </c>
      <c r="E193" s="10"/>
      <c r="F193" s="9"/>
      <c r="G193" s="9"/>
      <c r="H193" s="9"/>
      <c r="I193" s="11"/>
      <c r="J193" s="12">
        <f t="shared" si="25"/>
        <v>0</v>
      </c>
      <c r="K193" s="19"/>
      <c r="L193" s="22"/>
    </row>
    <row r="194" spans="2:12" x14ac:dyDescent="0.25">
      <c r="B194" s="2"/>
      <c r="C194" s="2"/>
      <c r="D194" s="6">
        <v>8</v>
      </c>
      <c r="E194" s="10"/>
      <c r="F194" s="9"/>
      <c r="G194" s="9"/>
      <c r="H194" s="9"/>
      <c r="I194" s="11"/>
      <c r="J194" s="12">
        <f t="shared" si="25"/>
        <v>0</v>
      </c>
      <c r="K194" s="19"/>
      <c r="L194" s="22"/>
    </row>
    <row r="195" spans="2:12" x14ac:dyDescent="0.25">
      <c r="B195" s="3"/>
      <c r="C195" s="3"/>
      <c r="D195" s="6">
        <v>9</v>
      </c>
      <c r="E195" s="10"/>
      <c r="F195" s="9"/>
      <c r="G195" s="9"/>
      <c r="H195" s="9"/>
      <c r="I195" s="11"/>
      <c r="J195" s="12">
        <f t="shared" si="25"/>
        <v>0</v>
      </c>
      <c r="K195" s="19"/>
      <c r="L195" s="22"/>
    </row>
    <row r="196" spans="2:12" x14ac:dyDescent="0.25">
      <c r="B196" s="1"/>
      <c r="C196" s="1"/>
      <c r="D196" s="6">
        <v>10</v>
      </c>
      <c r="E196" s="10"/>
      <c r="F196" s="9"/>
      <c r="G196" s="9"/>
      <c r="H196" s="9"/>
      <c r="I196" s="11"/>
      <c r="J196" s="12">
        <f t="shared" si="25"/>
        <v>0</v>
      </c>
      <c r="K196" s="19"/>
      <c r="L196" s="22"/>
    </row>
    <row r="197" spans="2:12" x14ac:dyDescent="0.25">
      <c r="B197" s="1"/>
      <c r="C197" s="1"/>
      <c r="D197" s="6">
        <v>11</v>
      </c>
      <c r="E197" s="10"/>
      <c r="F197" s="9"/>
      <c r="G197" s="9"/>
      <c r="H197" s="9"/>
      <c r="I197" s="11"/>
      <c r="J197" s="12">
        <f t="shared" si="25"/>
        <v>0</v>
      </c>
      <c r="K197" s="19"/>
      <c r="L197" s="22"/>
    </row>
    <row r="198" spans="2:12" x14ac:dyDescent="0.25">
      <c r="B198" s="1"/>
      <c r="C198" s="1"/>
      <c r="D198" s="6">
        <v>12</v>
      </c>
      <c r="E198" s="10"/>
      <c r="F198" s="9"/>
      <c r="G198" s="9"/>
      <c r="H198" s="9"/>
      <c r="I198" s="11"/>
      <c r="J198" s="12">
        <f t="shared" si="25"/>
        <v>0</v>
      </c>
      <c r="K198" s="19"/>
      <c r="L198" s="22"/>
    </row>
    <row r="199" spans="2:12" x14ac:dyDescent="0.25">
      <c r="B199" s="1"/>
      <c r="C199" s="1"/>
      <c r="D199" s="6">
        <v>13</v>
      </c>
      <c r="E199" s="10"/>
      <c r="F199" s="9"/>
      <c r="G199" s="9"/>
      <c r="H199" s="9"/>
      <c r="I199" s="11"/>
      <c r="J199" s="12">
        <f t="shared" si="25"/>
        <v>0</v>
      </c>
      <c r="K199" s="20"/>
      <c r="L199" s="23"/>
    </row>
    <row r="200" spans="2:12" x14ac:dyDescent="0.25">
      <c r="J200" s="14">
        <f>SUM(J187:J199)</f>
        <v>0</v>
      </c>
      <c r="K200" s="13" t="s">
        <v>11</v>
      </c>
    </row>
    <row r="203" spans="2:12" ht="21" x14ac:dyDescent="0.25">
      <c r="B203" s="5" t="s">
        <v>9</v>
      </c>
      <c r="C203" s="5" t="s">
        <v>10</v>
      </c>
      <c r="D203" s="5" t="s">
        <v>0</v>
      </c>
      <c r="E203" s="8" t="s">
        <v>1</v>
      </c>
      <c r="F203" s="5" t="s">
        <v>2</v>
      </c>
      <c r="G203" s="5" t="s">
        <v>3</v>
      </c>
      <c r="H203" s="5" t="s">
        <v>4</v>
      </c>
      <c r="I203" s="5" t="s">
        <v>5</v>
      </c>
      <c r="J203" s="5" t="s">
        <v>6</v>
      </c>
      <c r="K203" s="7" t="s">
        <v>7</v>
      </c>
      <c r="L203" s="5" t="s">
        <v>8</v>
      </c>
    </row>
    <row r="204" spans="2:12" x14ac:dyDescent="0.25">
      <c r="B204" s="16"/>
      <c r="C204" s="17"/>
      <c r="D204" s="6">
        <v>1</v>
      </c>
      <c r="E204" s="10"/>
      <c r="F204" s="9"/>
      <c r="G204" s="9"/>
      <c r="H204" s="9"/>
      <c r="I204" s="11"/>
      <c r="J204" s="12">
        <f>SUM(E204:I204)</f>
        <v>0</v>
      </c>
      <c r="K204" s="18">
        <f>J217/11</f>
        <v>0</v>
      </c>
      <c r="L204" s="21"/>
    </row>
    <row r="205" spans="2:12" x14ac:dyDescent="0.25">
      <c r="B205" s="16"/>
      <c r="C205" s="17"/>
      <c r="D205" s="6">
        <v>2</v>
      </c>
      <c r="E205" s="10"/>
      <c r="F205" s="9"/>
      <c r="G205" s="9"/>
      <c r="H205" s="9"/>
      <c r="I205" s="11"/>
      <c r="J205" s="12">
        <f t="shared" ref="J205:J216" si="26">SUM(E205:I205)</f>
        <v>0</v>
      </c>
      <c r="K205" s="19"/>
      <c r="L205" s="22"/>
    </row>
    <row r="206" spans="2:12" ht="15.75" customHeight="1" x14ac:dyDescent="0.25">
      <c r="B206" s="16"/>
      <c r="C206" s="17"/>
      <c r="D206" s="6">
        <v>3</v>
      </c>
      <c r="E206" s="10"/>
      <c r="F206" s="9"/>
      <c r="G206" s="9"/>
      <c r="H206" s="9"/>
      <c r="I206" s="11"/>
      <c r="J206" s="12">
        <f t="shared" si="26"/>
        <v>0</v>
      </c>
      <c r="K206" s="19"/>
      <c r="L206" s="22"/>
    </row>
    <row r="207" spans="2:12" x14ac:dyDescent="0.25">
      <c r="B207" s="4"/>
      <c r="C207" s="1"/>
      <c r="D207" s="6">
        <v>4</v>
      </c>
      <c r="E207" s="10"/>
      <c r="F207" s="9"/>
      <c r="G207" s="9"/>
      <c r="H207" s="9"/>
      <c r="I207" s="11"/>
      <c r="J207" s="12">
        <f t="shared" si="26"/>
        <v>0</v>
      </c>
      <c r="K207" s="19"/>
      <c r="L207" s="22"/>
    </row>
    <row r="208" spans="2:12" x14ac:dyDescent="0.25">
      <c r="B208" s="4"/>
      <c r="C208" s="1"/>
      <c r="D208" s="6">
        <v>5</v>
      </c>
      <c r="E208" s="10"/>
      <c r="F208" s="9"/>
      <c r="G208" s="9"/>
      <c r="H208" s="9"/>
      <c r="I208" s="11"/>
      <c r="J208" s="12">
        <f t="shared" si="26"/>
        <v>0</v>
      </c>
      <c r="K208" s="19"/>
      <c r="L208" s="22"/>
    </row>
    <row r="209" spans="2:12" x14ac:dyDescent="0.25">
      <c r="B209" s="2"/>
      <c r="C209" s="2"/>
      <c r="D209" s="6">
        <v>6</v>
      </c>
      <c r="E209" s="10"/>
      <c r="F209" s="9"/>
      <c r="G209" s="9"/>
      <c r="H209" s="9"/>
      <c r="I209" s="11"/>
      <c r="J209" s="12">
        <f t="shared" si="26"/>
        <v>0</v>
      </c>
      <c r="K209" s="19"/>
      <c r="L209" s="22"/>
    </row>
    <row r="210" spans="2:12" x14ac:dyDescent="0.25">
      <c r="B210" s="2"/>
      <c r="C210" s="2"/>
      <c r="D210" s="6">
        <v>7</v>
      </c>
      <c r="E210" s="10"/>
      <c r="F210" s="9"/>
      <c r="G210" s="9"/>
      <c r="H210" s="9"/>
      <c r="I210" s="11"/>
      <c r="J210" s="12">
        <f t="shared" si="26"/>
        <v>0</v>
      </c>
      <c r="K210" s="19"/>
      <c r="L210" s="22"/>
    </row>
    <row r="211" spans="2:12" x14ac:dyDescent="0.25">
      <c r="B211" s="2"/>
      <c r="C211" s="2"/>
      <c r="D211" s="6">
        <v>8</v>
      </c>
      <c r="E211" s="10"/>
      <c r="F211" s="9"/>
      <c r="G211" s="9"/>
      <c r="H211" s="9"/>
      <c r="I211" s="11"/>
      <c r="J211" s="12">
        <f t="shared" si="26"/>
        <v>0</v>
      </c>
      <c r="K211" s="19"/>
      <c r="L211" s="22"/>
    </row>
    <row r="212" spans="2:12" x14ac:dyDescent="0.25">
      <c r="B212" s="3"/>
      <c r="C212" s="3"/>
      <c r="D212" s="6">
        <v>9</v>
      </c>
      <c r="E212" s="10"/>
      <c r="F212" s="9"/>
      <c r="G212" s="9"/>
      <c r="H212" s="9"/>
      <c r="I212" s="11"/>
      <c r="J212" s="12">
        <f t="shared" si="26"/>
        <v>0</v>
      </c>
      <c r="K212" s="19"/>
      <c r="L212" s="22"/>
    </row>
    <row r="213" spans="2:12" x14ac:dyDescent="0.25">
      <c r="B213" s="1"/>
      <c r="C213" s="1"/>
      <c r="D213" s="6">
        <v>10</v>
      </c>
      <c r="E213" s="10"/>
      <c r="F213" s="9"/>
      <c r="G213" s="9"/>
      <c r="H213" s="9"/>
      <c r="I213" s="11"/>
      <c r="J213" s="12">
        <f t="shared" si="26"/>
        <v>0</v>
      </c>
      <c r="K213" s="19"/>
      <c r="L213" s="22"/>
    </row>
    <row r="214" spans="2:12" x14ac:dyDescent="0.25">
      <c r="B214" s="1"/>
      <c r="C214" s="1"/>
      <c r="D214" s="6">
        <v>11</v>
      </c>
      <c r="E214" s="10"/>
      <c r="F214" s="9"/>
      <c r="G214" s="9"/>
      <c r="H214" s="9"/>
      <c r="I214" s="11"/>
      <c r="J214" s="12">
        <f t="shared" si="26"/>
        <v>0</v>
      </c>
      <c r="K214" s="19"/>
      <c r="L214" s="22"/>
    </row>
    <row r="215" spans="2:12" x14ac:dyDescent="0.25">
      <c r="B215" s="1"/>
      <c r="C215" s="1"/>
      <c r="D215" s="6">
        <v>12</v>
      </c>
      <c r="E215" s="10"/>
      <c r="F215" s="9"/>
      <c r="G215" s="9"/>
      <c r="H215" s="9"/>
      <c r="I215" s="11"/>
      <c r="J215" s="12">
        <f t="shared" si="26"/>
        <v>0</v>
      </c>
      <c r="K215" s="19"/>
      <c r="L215" s="22"/>
    </row>
    <row r="216" spans="2:12" x14ac:dyDescent="0.25">
      <c r="B216" s="1"/>
      <c r="C216" s="1"/>
      <c r="D216" s="6">
        <v>13</v>
      </c>
      <c r="E216" s="10"/>
      <c r="F216" s="9"/>
      <c r="G216" s="9"/>
      <c r="H216" s="9"/>
      <c r="I216" s="11"/>
      <c r="J216" s="12">
        <f t="shared" si="26"/>
        <v>0</v>
      </c>
      <c r="K216" s="20"/>
      <c r="L216" s="23"/>
    </row>
    <row r="217" spans="2:12" x14ac:dyDescent="0.25">
      <c r="J217" s="14">
        <f>SUM(J204:J216)</f>
        <v>0</v>
      </c>
      <c r="K217" s="13" t="s">
        <v>11</v>
      </c>
    </row>
    <row r="220" spans="2:12" ht="21" x14ac:dyDescent="0.25">
      <c r="B220" s="5" t="s">
        <v>9</v>
      </c>
      <c r="C220" s="5" t="s">
        <v>10</v>
      </c>
      <c r="D220" s="5" t="s">
        <v>0</v>
      </c>
      <c r="E220" s="8" t="s">
        <v>1</v>
      </c>
      <c r="F220" s="5" t="s">
        <v>2</v>
      </c>
      <c r="G220" s="5" t="s">
        <v>3</v>
      </c>
      <c r="H220" s="5" t="s">
        <v>4</v>
      </c>
      <c r="I220" s="5" t="s">
        <v>5</v>
      </c>
      <c r="J220" s="5" t="s">
        <v>6</v>
      </c>
      <c r="K220" s="7" t="s">
        <v>7</v>
      </c>
      <c r="L220" s="5" t="s">
        <v>8</v>
      </c>
    </row>
    <row r="221" spans="2:12" x14ac:dyDescent="0.25">
      <c r="B221" s="16"/>
      <c r="C221" s="17"/>
      <c r="D221" s="6">
        <v>1</v>
      </c>
      <c r="E221" s="10"/>
      <c r="F221" s="9"/>
      <c r="G221" s="9"/>
      <c r="H221" s="9"/>
      <c r="I221" s="11"/>
      <c r="J221" s="12">
        <f>SUM(E221:I221)</f>
        <v>0</v>
      </c>
      <c r="K221" s="18">
        <f>J234/11</f>
        <v>0</v>
      </c>
      <c r="L221" s="21"/>
    </row>
    <row r="222" spans="2:12" x14ac:dyDescent="0.25">
      <c r="B222" s="16"/>
      <c r="C222" s="17"/>
      <c r="D222" s="6">
        <v>2</v>
      </c>
      <c r="E222" s="10"/>
      <c r="F222" s="9"/>
      <c r="G222" s="9"/>
      <c r="H222" s="9"/>
      <c r="I222" s="11"/>
      <c r="J222" s="12">
        <f t="shared" ref="J222:J233" si="27">SUM(E222:I222)</f>
        <v>0</v>
      </c>
      <c r="K222" s="19"/>
      <c r="L222" s="22"/>
    </row>
    <row r="223" spans="2:12" ht="15.75" customHeight="1" x14ac:dyDescent="0.25">
      <c r="B223" s="16"/>
      <c r="C223" s="17"/>
      <c r="D223" s="6">
        <v>3</v>
      </c>
      <c r="E223" s="10"/>
      <c r="F223" s="9"/>
      <c r="G223" s="9"/>
      <c r="H223" s="9"/>
      <c r="I223" s="11"/>
      <c r="J223" s="12">
        <f t="shared" si="27"/>
        <v>0</v>
      </c>
      <c r="K223" s="19"/>
      <c r="L223" s="22"/>
    </row>
    <row r="224" spans="2:12" x14ac:dyDescent="0.25">
      <c r="B224" s="4"/>
      <c r="C224" s="1"/>
      <c r="D224" s="6">
        <v>4</v>
      </c>
      <c r="E224" s="10"/>
      <c r="F224" s="9"/>
      <c r="G224" s="9"/>
      <c r="H224" s="9"/>
      <c r="I224" s="11"/>
      <c r="J224" s="12">
        <f t="shared" si="27"/>
        <v>0</v>
      </c>
      <c r="K224" s="19"/>
      <c r="L224" s="22"/>
    </row>
    <row r="225" spans="2:12" x14ac:dyDescent="0.25">
      <c r="B225" s="4"/>
      <c r="C225" s="1"/>
      <c r="D225" s="6">
        <v>5</v>
      </c>
      <c r="E225" s="10"/>
      <c r="F225" s="9"/>
      <c r="G225" s="9"/>
      <c r="H225" s="9"/>
      <c r="I225" s="11"/>
      <c r="J225" s="12">
        <f t="shared" si="27"/>
        <v>0</v>
      </c>
      <c r="K225" s="19"/>
      <c r="L225" s="22"/>
    </row>
    <row r="226" spans="2:12" x14ac:dyDescent="0.25">
      <c r="B226" s="2"/>
      <c r="C226" s="2"/>
      <c r="D226" s="6">
        <v>6</v>
      </c>
      <c r="E226" s="10"/>
      <c r="F226" s="9"/>
      <c r="G226" s="9"/>
      <c r="H226" s="9"/>
      <c r="I226" s="11"/>
      <c r="J226" s="12">
        <f t="shared" si="27"/>
        <v>0</v>
      </c>
      <c r="K226" s="19"/>
      <c r="L226" s="22"/>
    </row>
    <row r="227" spans="2:12" x14ac:dyDescent="0.25">
      <c r="B227" s="2"/>
      <c r="C227" s="2"/>
      <c r="D227" s="6">
        <v>7</v>
      </c>
      <c r="E227" s="10"/>
      <c r="F227" s="9"/>
      <c r="G227" s="9"/>
      <c r="H227" s="9"/>
      <c r="I227" s="11"/>
      <c r="J227" s="12">
        <f t="shared" si="27"/>
        <v>0</v>
      </c>
      <c r="K227" s="19"/>
      <c r="L227" s="22"/>
    </row>
    <row r="228" spans="2:12" x14ac:dyDescent="0.25">
      <c r="B228" s="2"/>
      <c r="C228" s="2"/>
      <c r="D228" s="6">
        <v>8</v>
      </c>
      <c r="E228" s="10"/>
      <c r="F228" s="9"/>
      <c r="G228" s="9"/>
      <c r="H228" s="9"/>
      <c r="I228" s="11"/>
      <c r="J228" s="12">
        <f t="shared" si="27"/>
        <v>0</v>
      </c>
      <c r="K228" s="19"/>
      <c r="L228" s="22"/>
    </row>
    <row r="229" spans="2:12" x14ac:dyDescent="0.25">
      <c r="B229" s="3"/>
      <c r="C229" s="3"/>
      <c r="D229" s="6">
        <v>9</v>
      </c>
      <c r="E229" s="10"/>
      <c r="F229" s="9"/>
      <c r="G229" s="9"/>
      <c r="H229" s="9"/>
      <c r="I229" s="11"/>
      <c r="J229" s="12">
        <f t="shared" si="27"/>
        <v>0</v>
      </c>
      <c r="K229" s="19"/>
      <c r="L229" s="22"/>
    </row>
    <row r="230" spans="2:12" x14ac:dyDescent="0.25">
      <c r="B230" s="1"/>
      <c r="C230" s="1"/>
      <c r="D230" s="6">
        <v>10</v>
      </c>
      <c r="E230" s="10"/>
      <c r="F230" s="9"/>
      <c r="G230" s="9"/>
      <c r="H230" s="9"/>
      <c r="I230" s="11"/>
      <c r="J230" s="12">
        <f t="shared" si="27"/>
        <v>0</v>
      </c>
      <c r="K230" s="19"/>
      <c r="L230" s="22"/>
    </row>
    <row r="231" spans="2:12" x14ac:dyDescent="0.25">
      <c r="B231" s="1"/>
      <c r="C231" s="1"/>
      <c r="D231" s="6">
        <v>11</v>
      </c>
      <c r="E231" s="10"/>
      <c r="F231" s="9"/>
      <c r="G231" s="9"/>
      <c r="H231" s="9"/>
      <c r="I231" s="11"/>
      <c r="J231" s="12">
        <f t="shared" si="27"/>
        <v>0</v>
      </c>
      <c r="K231" s="19"/>
      <c r="L231" s="22"/>
    </row>
    <row r="232" spans="2:12" x14ac:dyDescent="0.25">
      <c r="B232" s="1"/>
      <c r="C232" s="1"/>
      <c r="D232" s="6">
        <v>12</v>
      </c>
      <c r="E232" s="10"/>
      <c r="F232" s="9"/>
      <c r="G232" s="9"/>
      <c r="H232" s="9"/>
      <c r="I232" s="11"/>
      <c r="J232" s="12">
        <f t="shared" si="27"/>
        <v>0</v>
      </c>
      <c r="K232" s="19"/>
      <c r="L232" s="22"/>
    </row>
    <row r="233" spans="2:12" x14ac:dyDescent="0.25">
      <c r="B233" s="1"/>
      <c r="C233" s="1"/>
      <c r="D233" s="6">
        <v>13</v>
      </c>
      <c r="E233" s="10"/>
      <c r="F233" s="9"/>
      <c r="G233" s="9"/>
      <c r="H233" s="9"/>
      <c r="I233" s="11"/>
      <c r="J233" s="12">
        <f t="shared" si="27"/>
        <v>0</v>
      </c>
      <c r="K233" s="20"/>
      <c r="L233" s="23"/>
    </row>
    <row r="234" spans="2:12" x14ac:dyDescent="0.25">
      <c r="J234" s="14">
        <f>SUM(J221:J233)</f>
        <v>0</v>
      </c>
      <c r="K234" s="13" t="s">
        <v>11</v>
      </c>
    </row>
    <row r="238" spans="2:12" ht="21" x14ac:dyDescent="0.25">
      <c r="B238" s="5" t="s">
        <v>9</v>
      </c>
      <c r="C238" s="5" t="s">
        <v>10</v>
      </c>
      <c r="D238" s="5" t="s">
        <v>0</v>
      </c>
      <c r="E238" s="8" t="s">
        <v>1</v>
      </c>
      <c r="F238" s="5" t="s">
        <v>2</v>
      </c>
      <c r="G238" s="5" t="s">
        <v>3</v>
      </c>
      <c r="H238" s="5" t="s">
        <v>4</v>
      </c>
      <c r="I238" s="5" t="s">
        <v>5</v>
      </c>
      <c r="J238" s="5" t="s">
        <v>6</v>
      </c>
      <c r="K238" s="7" t="s">
        <v>7</v>
      </c>
      <c r="L238" s="5" t="s">
        <v>8</v>
      </c>
    </row>
    <row r="239" spans="2:12" x14ac:dyDescent="0.25">
      <c r="B239" s="16"/>
      <c r="C239" s="17"/>
      <c r="D239" s="6">
        <v>1</v>
      </c>
      <c r="E239" s="10"/>
      <c r="F239" s="9"/>
      <c r="G239" s="9"/>
      <c r="H239" s="9"/>
      <c r="I239" s="11"/>
      <c r="J239" s="12">
        <f>SUM(E239:I239)</f>
        <v>0</v>
      </c>
      <c r="K239" s="18">
        <f>J252/11</f>
        <v>0</v>
      </c>
      <c r="L239" s="21"/>
    </row>
    <row r="240" spans="2:12" x14ac:dyDescent="0.25">
      <c r="B240" s="16"/>
      <c r="C240" s="17"/>
      <c r="D240" s="6">
        <v>2</v>
      </c>
      <c r="E240" s="10"/>
      <c r="F240" s="9"/>
      <c r="G240" s="9"/>
      <c r="H240" s="9"/>
      <c r="I240" s="11"/>
      <c r="J240" s="12">
        <f t="shared" ref="J240:J251" si="28">SUM(E240:I240)</f>
        <v>0</v>
      </c>
      <c r="K240" s="19"/>
      <c r="L240" s="22"/>
    </row>
    <row r="241" spans="2:12" ht="15.75" customHeight="1" x14ac:dyDescent="0.25">
      <c r="B241" s="16"/>
      <c r="C241" s="17"/>
      <c r="D241" s="6">
        <v>3</v>
      </c>
      <c r="E241" s="10"/>
      <c r="F241" s="9"/>
      <c r="G241" s="9"/>
      <c r="H241" s="9"/>
      <c r="I241" s="11"/>
      <c r="J241" s="12">
        <f t="shared" si="28"/>
        <v>0</v>
      </c>
      <c r="K241" s="19"/>
      <c r="L241" s="22"/>
    </row>
    <row r="242" spans="2:12" x14ac:dyDescent="0.25">
      <c r="B242" s="4"/>
      <c r="C242" s="1"/>
      <c r="D242" s="6">
        <v>4</v>
      </c>
      <c r="E242" s="10"/>
      <c r="F242" s="9"/>
      <c r="G242" s="9"/>
      <c r="H242" s="9"/>
      <c r="I242" s="11"/>
      <c r="J242" s="12">
        <f t="shared" si="28"/>
        <v>0</v>
      </c>
      <c r="K242" s="19"/>
      <c r="L242" s="22"/>
    </row>
    <row r="243" spans="2:12" x14ac:dyDescent="0.25">
      <c r="B243" s="4"/>
      <c r="C243" s="1"/>
      <c r="D243" s="6">
        <v>5</v>
      </c>
      <c r="E243" s="10"/>
      <c r="F243" s="9"/>
      <c r="G243" s="9"/>
      <c r="H243" s="9"/>
      <c r="I243" s="11"/>
      <c r="J243" s="12">
        <f t="shared" si="28"/>
        <v>0</v>
      </c>
      <c r="K243" s="19"/>
      <c r="L243" s="22"/>
    </row>
    <row r="244" spans="2:12" x14ac:dyDescent="0.25">
      <c r="B244" s="2"/>
      <c r="C244" s="2"/>
      <c r="D244" s="6">
        <v>6</v>
      </c>
      <c r="E244" s="10"/>
      <c r="F244" s="9"/>
      <c r="G244" s="9"/>
      <c r="H244" s="9"/>
      <c r="I244" s="11"/>
      <c r="J244" s="12">
        <f t="shared" si="28"/>
        <v>0</v>
      </c>
      <c r="K244" s="19"/>
      <c r="L244" s="22"/>
    </row>
    <row r="245" spans="2:12" x14ac:dyDescent="0.25">
      <c r="B245" s="2"/>
      <c r="C245" s="2"/>
      <c r="D245" s="6">
        <v>7</v>
      </c>
      <c r="E245" s="10"/>
      <c r="F245" s="9"/>
      <c r="G245" s="9"/>
      <c r="H245" s="9"/>
      <c r="I245" s="11"/>
      <c r="J245" s="12">
        <f t="shared" si="28"/>
        <v>0</v>
      </c>
      <c r="K245" s="19"/>
      <c r="L245" s="22"/>
    </row>
    <row r="246" spans="2:12" x14ac:dyDescent="0.25">
      <c r="B246" s="2"/>
      <c r="C246" s="2"/>
      <c r="D246" s="6">
        <v>8</v>
      </c>
      <c r="E246" s="10"/>
      <c r="F246" s="9"/>
      <c r="G246" s="9"/>
      <c r="H246" s="9"/>
      <c r="I246" s="11"/>
      <c r="J246" s="12">
        <f t="shared" si="28"/>
        <v>0</v>
      </c>
      <c r="K246" s="19"/>
      <c r="L246" s="22"/>
    </row>
    <row r="247" spans="2:12" x14ac:dyDescent="0.25">
      <c r="B247" s="3"/>
      <c r="C247" s="3"/>
      <c r="D247" s="6">
        <v>9</v>
      </c>
      <c r="E247" s="10"/>
      <c r="F247" s="9"/>
      <c r="G247" s="9"/>
      <c r="H247" s="9"/>
      <c r="I247" s="11"/>
      <c r="J247" s="12">
        <f t="shared" si="28"/>
        <v>0</v>
      </c>
      <c r="K247" s="19"/>
      <c r="L247" s="22"/>
    </row>
    <row r="248" spans="2:12" x14ac:dyDescent="0.25">
      <c r="B248" s="1"/>
      <c r="C248" s="1"/>
      <c r="D248" s="6">
        <v>10</v>
      </c>
      <c r="E248" s="10"/>
      <c r="F248" s="9"/>
      <c r="G248" s="9"/>
      <c r="H248" s="9"/>
      <c r="I248" s="11"/>
      <c r="J248" s="12">
        <f t="shared" si="28"/>
        <v>0</v>
      </c>
      <c r="K248" s="19"/>
      <c r="L248" s="22"/>
    </row>
    <row r="249" spans="2:12" x14ac:dyDescent="0.25">
      <c r="B249" s="1"/>
      <c r="C249" s="1"/>
      <c r="D249" s="6">
        <v>11</v>
      </c>
      <c r="E249" s="10"/>
      <c r="F249" s="9"/>
      <c r="G249" s="9"/>
      <c r="H249" s="9"/>
      <c r="I249" s="11"/>
      <c r="J249" s="12">
        <f t="shared" si="28"/>
        <v>0</v>
      </c>
      <c r="K249" s="19"/>
      <c r="L249" s="22"/>
    </row>
    <row r="250" spans="2:12" x14ac:dyDescent="0.25">
      <c r="B250" s="1"/>
      <c r="C250" s="1"/>
      <c r="D250" s="6">
        <v>12</v>
      </c>
      <c r="E250" s="10"/>
      <c r="F250" s="9"/>
      <c r="G250" s="9"/>
      <c r="H250" s="9"/>
      <c r="I250" s="11"/>
      <c r="J250" s="12">
        <f t="shared" si="28"/>
        <v>0</v>
      </c>
      <c r="K250" s="19"/>
      <c r="L250" s="22"/>
    </row>
    <row r="251" spans="2:12" x14ac:dyDescent="0.25">
      <c r="B251" s="1"/>
      <c r="C251" s="1"/>
      <c r="D251" s="6">
        <v>13</v>
      </c>
      <c r="E251" s="10"/>
      <c r="F251" s="9"/>
      <c r="G251" s="9"/>
      <c r="H251" s="9"/>
      <c r="I251" s="11"/>
      <c r="J251" s="12">
        <f t="shared" si="28"/>
        <v>0</v>
      </c>
      <c r="K251" s="20"/>
      <c r="L251" s="23"/>
    </row>
    <row r="252" spans="2:12" x14ac:dyDescent="0.25">
      <c r="J252" s="14">
        <f>SUM(J239:J251)</f>
        <v>0</v>
      </c>
      <c r="K252" s="13" t="s">
        <v>11</v>
      </c>
    </row>
    <row r="256" spans="2:12" ht="21" x14ac:dyDescent="0.25">
      <c r="B256" s="5" t="s">
        <v>9</v>
      </c>
      <c r="C256" s="5" t="s">
        <v>10</v>
      </c>
      <c r="D256" s="5" t="s">
        <v>0</v>
      </c>
      <c r="E256" s="8" t="s">
        <v>1</v>
      </c>
      <c r="F256" s="5" t="s">
        <v>2</v>
      </c>
      <c r="G256" s="5" t="s">
        <v>3</v>
      </c>
      <c r="H256" s="5" t="s">
        <v>4</v>
      </c>
      <c r="I256" s="5" t="s">
        <v>5</v>
      </c>
      <c r="J256" s="5" t="s">
        <v>6</v>
      </c>
      <c r="K256" s="7" t="s">
        <v>7</v>
      </c>
      <c r="L256" s="5" t="s">
        <v>8</v>
      </c>
    </row>
    <row r="257" spans="2:12" x14ac:dyDescent="0.25">
      <c r="B257" s="16"/>
      <c r="C257" s="17"/>
      <c r="D257" s="6">
        <v>1</v>
      </c>
      <c r="E257" s="10"/>
      <c r="F257" s="9"/>
      <c r="G257" s="9"/>
      <c r="H257" s="9"/>
      <c r="I257" s="11"/>
      <c r="J257" s="12">
        <f>SUM(E257:I257)</f>
        <v>0</v>
      </c>
      <c r="K257" s="18">
        <f>J270/11</f>
        <v>0</v>
      </c>
      <c r="L257" s="21"/>
    </row>
    <row r="258" spans="2:12" x14ac:dyDescent="0.25">
      <c r="B258" s="16"/>
      <c r="C258" s="17"/>
      <c r="D258" s="6">
        <v>2</v>
      </c>
      <c r="E258" s="10"/>
      <c r="F258" s="9"/>
      <c r="G258" s="9"/>
      <c r="H258" s="9"/>
      <c r="I258" s="11"/>
      <c r="J258" s="12">
        <f t="shared" ref="J258:J269" si="29">SUM(E258:I258)</f>
        <v>0</v>
      </c>
      <c r="K258" s="19"/>
      <c r="L258" s="22"/>
    </row>
    <row r="259" spans="2:12" ht="15.75" customHeight="1" x14ac:dyDescent="0.25">
      <c r="B259" s="16"/>
      <c r="C259" s="17"/>
      <c r="D259" s="6">
        <v>3</v>
      </c>
      <c r="E259" s="10"/>
      <c r="F259" s="9"/>
      <c r="G259" s="9"/>
      <c r="H259" s="9"/>
      <c r="I259" s="11"/>
      <c r="J259" s="12">
        <f t="shared" si="29"/>
        <v>0</v>
      </c>
      <c r="K259" s="19"/>
      <c r="L259" s="22"/>
    </row>
    <row r="260" spans="2:12" x14ac:dyDescent="0.25">
      <c r="B260" s="4"/>
      <c r="C260" s="1"/>
      <c r="D260" s="6">
        <v>4</v>
      </c>
      <c r="E260" s="10"/>
      <c r="F260" s="9"/>
      <c r="G260" s="9"/>
      <c r="H260" s="9"/>
      <c r="I260" s="11"/>
      <c r="J260" s="12">
        <f t="shared" si="29"/>
        <v>0</v>
      </c>
      <c r="K260" s="19"/>
      <c r="L260" s="22"/>
    </row>
    <row r="261" spans="2:12" x14ac:dyDescent="0.25">
      <c r="B261" s="4"/>
      <c r="C261" s="1"/>
      <c r="D261" s="6">
        <v>5</v>
      </c>
      <c r="E261" s="10"/>
      <c r="F261" s="9"/>
      <c r="G261" s="9"/>
      <c r="H261" s="9"/>
      <c r="I261" s="11"/>
      <c r="J261" s="12">
        <f t="shared" si="29"/>
        <v>0</v>
      </c>
      <c r="K261" s="19"/>
      <c r="L261" s="22"/>
    </row>
    <row r="262" spans="2:12" x14ac:dyDescent="0.25">
      <c r="B262" s="2"/>
      <c r="C262" s="2"/>
      <c r="D262" s="6">
        <v>6</v>
      </c>
      <c r="E262" s="10"/>
      <c r="F262" s="9"/>
      <c r="G262" s="9"/>
      <c r="H262" s="9"/>
      <c r="I262" s="11"/>
      <c r="J262" s="12">
        <f t="shared" si="29"/>
        <v>0</v>
      </c>
      <c r="K262" s="19"/>
      <c r="L262" s="22"/>
    </row>
    <row r="263" spans="2:12" x14ac:dyDescent="0.25">
      <c r="B263" s="2"/>
      <c r="C263" s="2"/>
      <c r="D263" s="6">
        <v>7</v>
      </c>
      <c r="E263" s="10"/>
      <c r="F263" s="9"/>
      <c r="G263" s="9"/>
      <c r="H263" s="9"/>
      <c r="I263" s="11"/>
      <c r="J263" s="12">
        <f t="shared" si="29"/>
        <v>0</v>
      </c>
      <c r="K263" s="19"/>
      <c r="L263" s="22"/>
    </row>
    <row r="264" spans="2:12" x14ac:dyDescent="0.25">
      <c r="B264" s="2"/>
      <c r="C264" s="2"/>
      <c r="D264" s="6">
        <v>8</v>
      </c>
      <c r="E264" s="10"/>
      <c r="F264" s="9"/>
      <c r="G264" s="9"/>
      <c r="H264" s="9"/>
      <c r="I264" s="11"/>
      <c r="J264" s="12">
        <f t="shared" si="29"/>
        <v>0</v>
      </c>
      <c r="K264" s="19"/>
      <c r="L264" s="22"/>
    </row>
    <row r="265" spans="2:12" x14ac:dyDescent="0.25">
      <c r="B265" s="3"/>
      <c r="C265" s="3"/>
      <c r="D265" s="6">
        <v>9</v>
      </c>
      <c r="E265" s="10"/>
      <c r="F265" s="9"/>
      <c r="G265" s="9"/>
      <c r="H265" s="9"/>
      <c r="I265" s="11"/>
      <c r="J265" s="12">
        <f t="shared" si="29"/>
        <v>0</v>
      </c>
      <c r="K265" s="19"/>
      <c r="L265" s="22"/>
    </row>
    <row r="266" spans="2:12" x14ac:dyDescent="0.25">
      <c r="B266" s="1"/>
      <c r="C266" s="1"/>
      <c r="D266" s="6">
        <v>10</v>
      </c>
      <c r="E266" s="10"/>
      <c r="F266" s="9"/>
      <c r="G266" s="9"/>
      <c r="H266" s="9"/>
      <c r="I266" s="11"/>
      <c r="J266" s="12">
        <f t="shared" si="29"/>
        <v>0</v>
      </c>
      <c r="K266" s="19"/>
      <c r="L266" s="22"/>
    </row>
    <row r="267" spans="2:12" x14ac:dyDescent="0.25">
      <c r="B267" s="1"/>
      <c r="C267" s="1"/>
      <c r="D267" s="6">
        <v>11</v>
      </c>
      <c r="E267" s="10"/>
      <c r="F267" s="9"/>
      <c r="G267" s="9"/>
      <c r="H267" s="9"/>
      <c r="I267" s="11"/>
      <c r="J267" s="12">
        <f t="shared" si="29"/>
        <v>0</v>
      </c>
      <c r="K267" s="19"/>
      <c r="L267" s="22"/>
    </row>
    <row r="268" spans="2:12" x14ac:dyDescent="0.25">
      <c r="B268" s="1"/>
      <c r="C268" s="1"/>
      <c r="D268" s="6">
        <v>12</v>
      </c>
      <c r="E268" s="10"/>
      <c r="F268" s="9"/>
      <c r="G268" s="9"/>
      <c r="H268" s="9"/>
      <c r="I268" s="11"/>
      <c r="J268" s="12">
        <f t="shared" si="29"/>
        <v>0</v>
      </c>
      <c r="K268" s="19"/>
      <c r="L268" s="22"/>
    </row>
    <row r="269" spans="2:12" x14ac:dyDescent="0.25">
      <c r="B269" s="1"/>
      <c r="C269" s="1"/>
      <c r="D269" s="6">
        <v>13</v>
      </c>
      <c r="E269" s="10"/>
      <c r="F269" s="9"/>
      <c r="G269" s="9"/>
      <c r="H269" s="9"/>
      <c r="I269" s="11"/>
      <c r="J269" s="12">
        <f t="shared" si="29"/>
        <v>0</v>
      </c>
      <c r="K269" s="20"/>
      <c r="L269" s="23"/>
    </row>
    <row r="270" spans="2:12" x14ac:dyDescent="0.25">
      <c r="J270" s="14">
        <f>SUM(J257:J269)</f>
        <v>0</v>
      </c>
      <c r="K270" s="13" t="s">
        <v>11</v>
      </c>
    </row>
    <row r="274" spans="2:12" ht="21" x14ac:dyDescent="0.25">
      <c r="B274" s="5" t="s">
        <v>9</v>
      </c>
      <c r="C274" s="5" t="s">
        <v>10</v>
      </c>
      <c r="D274" s="5" t="s">
        <v>0</v>
      </c>
      <c r="E274" s="8" t="s">
        <v>1</v>
      </c>
      <c r="F274" s="5" t="s">
        <v>2</v>
      </c>
      <c r="G274" s="5" t="s">
        <v>3</v>
      </c>
      <c r="H274" s="5" t="s">
        <v>4</v>
      </c>
      <c r="I274" s="5" t="s">
        <v>5</v>
      </c>
      <c r="J274" s="5" t="s">
        <v>6</v>
      </c>
      <c r="K274" s="7" t="s">
        <v>7</v>
      </c>
      <c r="L274" s="5" t="s">
        <v>8</v>
      </c>
    </row>
    <row r="275" spans="2:12" x14ac:dyDescent="0.25">
      <c r="B275" s="16"/>
      <c r="C275" s="17"/>
      <c r="D275" s="6">
        <v>1</v>
      </c>
      <c r="E275" s="10"/>
      <c r="F275" s="9"/>
      <c r="G275" s="9"/>
      <c r="H275" s="9"/>
      <c r="I275" s="11"/>
      <c r="J275" s="12">
        <f>SUM(E275:I275)</f>
        <v>0</v>
      </c>
      <c r="K275" s="18">
        <f>J288/11</f>
        <v>0</v>
      </c>
      <c r="L275" s="21"/>
    </row>
    <row r="276" spans="2:12" x14ac:dyDescent="0.25">
      <c r="B276" s="16"/>
      <c r="C276" s="17"/>
      <c r="D276" s="6">
        <v>2</v>
      </c>
      <c r="E276" s="10"/>
      <c r="F276" s="9"/>
      <c r="G276" s="9"/>
      <c r="H276" s="9"/>
      <c r="I276" s="11"/>
      <c r="J276" s="12">
        <f t="shared" ref="J276:J287" si="30">SUM(E276:I276)</f>
        <v>0</v>
      </c>
      <c r="K276" s="19"/>
      <c r="L276" s="22"/>
    </row>
    <row r="277" spans="2:12" ht="15.75" customHeight="1" x14ac:dyDescent="0.25">
      <c r="B277" s="16"/>
      <c r="C277" s="17"/>
      <c r="D277" s="6">
        <v>3</v>
      </c>
      <c r="E277" s="10"/>
      <c r="F277" s="9"/>
      <c r="G277" s="9"/>
      <c r="H277" s="9"/>
      <c r="I277" s="11"/>
      <c r="J277" s="12">
        <f t="shared" si="30"/>
        <v>0</v>
      </c>
      <c r="K277" s="19"/>
      <c r="L277" s="22"/>
    </row>
    <row r="278" spans="2:12" x14ac:dyDescent="0.25">
      <c r="B278" s="4"/>
      <c r="C278" s="1"/>
      <c r="D278" s="6">
        <v>4</v>
      </c>
      <c r="E278" s="10"/>
      <c r="F278" s="9"/>
      <c r="G278" s="9"/>
      <c r="H278" s="9"/>
      <c r="I278" s="11"/>
      <c r="J278" s="12">
        <f t="shared" si="30"/>
        <v>0</v>
      </c>
      <c r="K278" s="19"/>
      <c r="L278" s="22"/>
    </row>
    <row r="279" spans="2:12" x14ac:dyDescent="0.25">
      <c r="B279" s="4"/>
      <c r="C279" s="1"/>
      <c r="D279" s="6">
        <v>5</v>
      </c>
      <c r="E279" s="10"/>
      <c r="F279" s="9"/>
      <c r="G279" s="9"/>
      <c r="H279" s="9"/>
      <c r="I279" s="11"/>
      <c r="J279" s="12">
        <f t="shared" si="30"/>
        <v>0</v>
      </c>
      <c r="K279" s="19"/>
      <c r="L279" s="22"/>
    </row>
    <row r="280" spans="2:12" x14ac:dyDescent="0.25">
      <c r="B280" s="2"/>
      <c r="C280" s="2"/>
      <c r="D280" s="6">
        <v>6</v>
      </c>
      <c r="E280" s="10"/>
      <c r="F280" s="9"/>
      <c r="G280" s="9"/>
      <c r="H280" s="9"/>
      <c r="I280" s="11"/>
      <c r="J280" s="12">
        <f t="shared" si="30"/>
        <v>0</v>
      </c>
      <c r="K280" s="19"/>
      <c r="L280" s="22"/>
    </row>
    <row r="281" spans="2:12" x14ac:dyDescent="0.25">
      <c r="B281" s="2"/>
      <c r="C281" s="2"/>
      <c r="D281" s="6">
        <v>7</v>
      </c>
      <c r="E281" s="10"/>
      <c r="F281" s="9"/>
      <c r="G281" s="9"/>
      <c r="H281" s="9"/>
      <c r="I281" s="11"/>
      <c r="J281" s="12">
        <f t="shared" si="30"/>
        <v>0</v>
      </c>
      <c r="K281" s="19"/>
      <c r="L281" s="22"/>
    </row>
    <row r="282" spans="2:12" x14ac:dyDescent="0.25">
      <c r="B282" s="2"/>
      <c r="C282" s="2"/>
      <c r="D282" s="6">
        <v>8</v>
      </c>
      <c r="E282" s="10"/>
      <c r="F282" s="9"/>
      <c r="G282" s="9"/>
      <c r="H282" s="9"/>
      <c r="I282" s="11"/>
      <c r="J282" s="12">
        <f t="shared" si="30"/>
        <v>0</v>
      </c>
      <c r="K282" s="19"/>
      <c r="L282" s="22"/>
    </row>
    <row r="283" spans="2:12" x14ac:dyDescent="0.25">
      <c r="B283" s="3"/>
      <c r="C283" s="3"/>
      <c r="D283" s="6">
        <v>9</v>
      </c>
      <c r="E283" s="10"/>
      <c r="F283" s="9"/>
      <c r="G283" s="9"/>
      <c r="H283" s="9"/>
      <c r="I283" s="11"/>
      <c r="J283" s="12">
        <f t="shared" si="30"/>
        <v>0</v>
      </c>
      <c r="K283" s="19"/>
      <c r="L283" s="22"/>
    </row>
    <row r="284" spans="2:12" x14ac:dyDescent="0.25">
      <c r="B284" s="1"/>
      <c r="C284" s="1"/>
      <c r="D284" s="6">
        <v>10</v>
      </c>
      <c r="E284" s="10"/>
      <c r="F284" s="9"/>
      <c r="G284" s="9"/>
      <c r="H284" s="9"/>
      <c r="I284" s="11"/>
      <c r="J284" s="12">
        <f t="shared" si="30"/>
        <v>0</v>
      </c>
      <c r="K284" s="19"/>
      <c r="L284" s="22"/>
    </row>
    <row r="285" spans="2:12" x14ac:dyDescent="0.25">
      <c r="B285" s="1"/>
      <c r="C285" s="1"/>
      <c r="D285" s="6">
        <v>11</v>
      </c>
      <c r="E285" s="10"/>
      <c r="F285" s="9"/>
      <c r="G285" s="9"/>
      <c r="H285" s="9"/>
      <c r="I285" s="11"/>
      <c r="J285" s="12">
        <f t="shared" si="30"/>
        <v>0</v>
      </c>
      <c r="K285" s="19"/>
      <c r="L285" s="22"/>
    </row>
    <row r="286" spans="2:12" x14ac:dyDescent="0.25">
      <c r="B286" s="1"/>
      <c r="C286" s="1"/>
      <c r="D286" s="6">
        <v>12</v>
      </c>
      <c r="E286" s="10"/>
      <c r="F286" s="9"/>
      <c r="G286" s="9"/>
      <c r="H286" s="9"/>
      <c r="I286" s="11"/>
      <c r="J286" s="12">
        <f t="shared" si="30"/>
        <v>0</v>
      </c>
      <c r="K286" s="19"/>
      <c r="L286" s="22"/>
    </row>
    <row r="287" spans="2:12" x14ac:dyDescent="0.25">
      <c r="B287" s="1"/>
      <c r="C287" s="1"/>
      <c r="D287" s="6">
        <v>13</v>
      </c>
      <c r="E287" s="10"/>
      <c r="F287" s="9"/>
      <c r="G287" s="9"/>
      <c r="H287" s="9"/>
      <c r="I287" s="11"/>
      <c r="J287" s="12">
        <f t="shared" si="30"/>
        <v>0</v>
      </c>
      <c r="K287" s="20"/>
      <c r="L287" s="23"/>
    </row>
    <row r="288" spans="2:12" x14ac:dyDescent="0.25">
      <c r="J288" s="14">
        <f>SUM(J275:J287)</f>
        <v>0</v>
      </c>
      <c r="K288" s="13" t="s">
        <v>11</v>
      </c>
    </row>
    <row r="292" spans="2:12" ht="21" x14ac:dyDescent="0.25">
      <c r="B292" s="5" t="s">
        <v>9</v>
      </c>
      <c r="C292" s="5" t="s">
        <v>10</v>
      </c>
      <c r="D292" s="5" t="s">
        <v>0</v>
      </c>
      <c r="E292" s="8" t="s">
        <v>1</v>
      </c>
      <c r="F292" s="5" t="s">
        <v>2</v>
      </c>
      <c r="G292" s="5" t="s">
        <v>3</v>
      </c>
      <c r="H292" s="5" t="s">
        <v>4</v>
      </c>
      <c r="I292" s="5" t="s">
        <v>5</v>
      </c>
      <c r="J292" s="5" t="s">
        <v>6</v>
      </c>
      <c r="K292" s="7" t="s">
        <v>7</v>
      </c>
      <c r="L292" s="5" t="s">
        <v>8</v>
      </c>
    </row>
    <row r="293" spans="2:12" x14ac:dyDescent="0.25">
      <c r="B293" s="16"/>
      <c r="C293" s="17"/>
      <c r="D293" s="6">
        <v>1</v>
      </c>
      <c r="E293" s="10"/>
      <c r="F293" s="9"/>
      <c r="G293" s="9"/>
      <c r="H293" s="9"/>
      <c r="I293" s="11"/>
      <c r="J293" s="12">
        <f>SUM(E293:I293)</f>
        <v>0</v>
      </c>
      <c r="K293" s="18">
        <f>J306/11</f>
        <v>0</v>
      </c>
      <c r="L293" s="21"/>
    </row>
    <row r="294" spans="2:12" x14ac:dyDescent="0.25">
      <c r="B294" s="16"/>
      <c r="C294" s="17"/>
      <c r="D294" s="6">
        <v>2</v>
      </c>
      <c r="E294" s="10"/>
      <c r="F294" s="9"/>
      <c r="G294" s="9"/>
      <c r="H294" s="9"/>
      <c r="I294" s="11"/>
      <c r="J294" s="12">
        <f t="shared" ref="J294:J305" si="31">SUM(E294:I294)</f>
        <v>0</v>
      </c>
      <c r="K294" s="19"/>
      <c r="L294" s="22"/>
    </row>
    <row r="295" spans="2:12" ht="15.75" customHeight="1" x14ac:dyDescent="0.25">
      <c r="B295" s="16"/>
      <c r="C295" s="17"/>
      <c r="D295" s="6">
        <v>3</v>
      </c>
      <c r="E295" s="10"/>
      <c r="F295" s="9"/>
      <c r="G295" s="9"/>
      <c r="H295" s="9"/>
      <c r="I295" s="11"/>
      <c r="J295" s="12">
        <f t="shared" si="31"/>
        <v>0</v>
      </c>
      <c r="K295" s="19"/>
      <c r="L295" s="22"/>
    </row>
    <row r="296" spans="2:12" x14ac:dyDescent="0.25">
      <c r="B296" s="4"/>
      <c r="C296" s="1"/>
      <c r="D296" s="6">
        <v>4</v>
      </c>
      <c r="E296" s="10"/>
      <c r="F296" s="9"/>
      <c r="G296" s="9"/>
      <c r="H296" s="9"/>
      <c r="I296" s="11"/>
      <c r="J296" s="12">
        <f t="shared" si="31"/>
        <v>0</v>
      </c>
      <c r="K296" s="19"/>
      <c r="L296" s="22"/>
    </row>
    <row r="297" spans="2:12" x14ac:dyDescent="0.25">
      <c r="B297" s="4"/>
      <c r="C297" s="1"/>
      <c r="D297" s="6">
        <v>5</v>
      </c>
      <c r="E297" s="10"/>
      <c r="F297" s="9"/>
      <c r="G297" s="9"/>
      <c r="H297" s="9"/>
      <c r="I297" s="11"/>
      <c r="J297" s="12">
        <f t="shared" si="31"/>
        <v>0</v>
      </c>
      <c r="K297" s="19"/>
      <c r="L297" s="22"/>
    </row>
    <row r="298" spans="2:12" x14ac:dyDescent="0.25">
      <c r="B298" s="2"/>
      <c r="C298" s="2"/>
      <c r="D298" s="6">
        <v>6</v>
      </c>
      <c r="E298" s="10"/>
      <c r="F298" s="9"/>
      <c r="G298" s="9"/>
      <c r="H298" s="9"/>
      <c r="I298" s="11"/>
      <c r="J298" s="12">
        <f t="shared" si="31"/>
        <v>0</v>
      </c>
      <c r="K298" s="19"/>
      <c r="L298" s="22"/>
    </row>
    <row r="299" spans="2:12" x14ac:dyDescent="0.25">
      <c r="B299" s="2"/>
      <c r="C299" s="2"/>
      <c r="D299" s="6">
        <v>7</v>
      </c>
      <c r="E299" s="10"/>
      <c r="F299" s="9"/>
      <c r="G299" s="9"/>
      <c r="H299" s="9"/>
      <c r="I299" s="11"/>
      <c r="J299" s="12">
        <f t="shared" si="31"/>
        <v>0</v>
      </c>
      <c r="K299" s="19"/>
      <c r="L299" s="22"/>
    </row>
    <row r="300" spans="2:12" x14ac:dyDescent="0.25">
      <c r="B300" s="2"/>
      <c r="C300" s="2"/>
      <c r="D300" s="6">
        <v>8</v>
      </c>
      <c r="E300" s="10"/>
      <c r="F300" s="9"/>
      <c r="G300" s="9"/>
      <c r="H300" s="9"/>
      <c r="I300" s="11"/>
      <c r="J300" s="12">
        <f t="shared" si="31"/>
        <v>0</v>
      </c>
      <c r="K300" s="19"/>
      <c r="L300" s="22"/>
    </row>
    <row r="301" spans="2:12" x14ac:dyDescent="0.25">
      <c r="B301" s="3"/>
      <c r="C301" s="3"/>
      <c r="D301" s="6">
        <v>9</v>
      </c>
      <c r="E301" s="10"/>
      <c r="F301" s="9"/>
      <c r="G301" s="9"/>
      <c r="H301" s="9"/>
      <c r="I301" s="11"/>
      <c r="J301" s="12">
        <f t="shared" si="31"/>
        <v>0</v>
      </c>
      <c r="K301" s="19"/>
      <c r="L301" s="22"/>
    </row>
    <row r="302" spans="2:12" x14ac:dyDescent="0.25">
      <c r="B302" s="1"/>
      <c r="C302" s="1"/>
      <c r="D302" s="6">
        <v>10</v>
      </c>
      <c r="E302" s="10"/>
      <c r="F302" s="9"/>
      <c r="G302" s="9"/>
      <c r="H302" s="9"/>
      <c r="I302" s="11"/>
      <c r="J302" s="12">
        <f t="shared" si="31"/>
        <v>0</v>
      </c>
      <c r="K302" s="19"/>
      <c r="L302" s="22"/>
    </row>
    <row r="303" spans="2:12" x14ac:dyDescent="0.25">
      <c r="B303" s="1"/>
      <c r="C303" s="1"/>
      <c r="D303" s="6">
        <v>11</v>
      </c>
      <c r="E303" s="10"/>
      <c r="F303" s="9"/>
      <c r="G303" s="9"/>
      <c r="H303" s="9"/>
      <c r="I303" s="11"/>
      <c r="J303" s="12">
        <f t="shared" si="31"/>
        <v>0</v>
      </c>
      <c r="K303" s="19"/>
      <c r="L303" s="22"/>
    </row>
    <row r="304" spans="2:12" x14ac:dyDescent="0.25">
      <c r="B304" s="1"/>
      <c r="C304" s="1"/>
      <c r="D304" s="6">
        <v>12</v>
      </c>
      <c r="E304" s="10"/>
      <c r="F304" s="9"/>
      <c r="G304" s="9"/>
      <c r="H304" s="9"/>
      <c r="I304" s="11"/>
      <c r="J304" s="12">
        <f t="shared" si="31"/>
        <v>0</v>
      </c>
      <c r="K304" s="19"/>
      <c r="L304" s="22"/>
    </row>
    <row r="305" spans="2:12" x14ac:dyDescent="0.25">
      <c r="B305" s="1"/>
      <c r="C305" s="1"/>
      <c r="D305" s="6">
        <v>13</v>
      </c>
      <c r="E305" s="10"/>
      <c r="F305" s="9"/>
      <c r="G305" s="9"/>
      <c r="H305" s="9"/>
      <c r="I305" s="11"/>
      <c r="J305" s="12">
        <f t="shared" si="31"/>
        <v>0</v>
      </c>
      <c r="K305" s="20"/>
      <c r="L305" s="23"/>
    </row>
    <row r="306" spans="2:12" x14ac:dyDescent="0.25">
      <c r="J306" s="14">
        <f>SUM(J293:J305)</f>
        <v>0</v>
      </c>
      <c r="K306" s="13" t="s">
        <v>11</v>
      </c>
    </row>
    <row r="309" spans="2:12" ht="21" x14ac:dyDescent="0.25">
      <c r="B309" s="5" t="s">
        <v>9</v>
      </c>
      <c r="C309" s="5" t="s">
        <v>10</v>
      </c>
      <c r="D309" s="5" t="s">
        <v>0</v>
      </c>
      <c r="E309" s="8" t="s">
        <v>1</v>
      </c>
      <c r="F309" s="5" t="s">
        <v>2</v>
      </c>
      <c r="G309" s="5" t="s">
        <v>3</v>
      </c>
      <c r="H309" s="5" t="s">
        <v>4</v>
      </c>
      <c r="I309" s="5" t="s">
        <v>5</v>
      </c>
      <c r="J309" s="5" t="s">
        <v>6</v>
      </c>
      <c r="K309" s="7" t="s">
        <v>7</v>
      </c>
      <c r="L309" s="5" t="s">
        <v>8</v>
      </c>
    </row>
    <row r="310" spans="2:12" x14ac:dyDescent="0.25">
      <c r="B310" s="16"/>
      <c r="C310" s="17"/>
      <c r="D310" s="6">
        <v>1</v>
      </c>
      <c r="E310" s="10"/>
      <c r="F310" s="9"/>
      <c r="G310" s="9"/>
      <c r="H310" s="9"/>
      <c r="I310" s="11"/>
      <c r="J310" s="12">
        <f>SUM(E310:I310)</f>
        <v>0</v>
      </c>
      <c r="K310" s="18">
        <f>J323/11</f>
        <v>0</v>
      </c>
      <c r="L310" s="21"/>
    </row>
    <row r="311" spans="2:12" x14ac:dyDescent="0.25">
      <c r="B311" s="16"/>
      <c r="C311" s="17"/>
      <c r="D311" s="6">
        <v>2</v>
      </c>
      <c r="E311" s="10"/>
      <c r="F311" s="9"/>
      <c r="G311" s="9"/>
      <c r="H311" s="9"/>
      <c r="I311" s="11"/>
      <c r="J311" s="12">
        <f t="shared" ref="J311:J322" si="32">SUM(E311:I311)</f>
        <v>0</v>
      </c>
      <c r="K311" s="19"/>
      <c r="L311" s="22"/>
    </row>
    <row r="312" spans="2:12" ht="15.75" customHeight="1" x14ac:dyDescent="0.25">
      <c r="B312" s="16"/>
      <c r="C312" s="17"/>
      <c r="D312" s="6">
        <v>3</v>
      </c>
      <c r="E312" s="10"/>
      <c r="F312" s="9"/>
      <c r="G312" s="9"/>
      <c r="H312" s="9"/>
      <c r="I312" s="11"/>
      <c r="J312" s="12">
        <f t="shared" si="32"/>
        <v>0</v>
      </c>
      <c r="K312" s="19"/>
      <c r="L312" s="22"/>
    </row>
    <row r="313" spans="2:12" x14ac:dyDescent="0.25">
      <c r="B313" s="4"/>
      <c r="C313" s="1"/>
      <c r="D313" s="6">
        <v>4</v>
      </c>
      <c r="E313" s="10"/>
      <c r="F313" s="9"/>
      <c r="G313" s="9"/>
      <c r="H313" s="9"/>
      <c r="I313" s="11"/>
      <c r="J313" s="12">
        <f t="shared" si="32"/>
        <v>0</v>
      </c>
      <c r="K313" s="19"/>
      <c r="L313" s="22"/>
    </row>
    <row r="314" spans="2:12" x14ac:dyDescent="0.25">
      <c r="B314" s="4"/>
      <c r="C314" s="1"/>
      <c r="D314" s="6">
        <v>5</v>
      </c>
      <c r="E314" s="10"/>
      <c r="F314" s="9"/>
      <c r="G314" s="9"/>
      <c r="H314" s="9"/>
      <c r="I314" s="11"/>
      <c r="J314" s="12">
        <f t="shared" si="32"/>
        <v>0</v>
      </c>
      <c r="K314" s="19"/>
      <c r="L314" s="22"/>
    </row>
    <row r="315" spans="2:12" x14ac:dyDescent="0.25">
      <c r="B315" s="2"/>
      <c r="C315" s="2"/>
      <c r="D315" s="6">
        <v>6</v>
      </c>
      <c r="E315" s="10"/>
      <c r="F315" s="9"/>
      <c r="G315" s="9"/>
      <c r="H315" s="9"/>
      <c r="I315" s="11"/>
      <c r="J315" s="12">
        <f t="shared" si="32"/>
        <v>0</v>
      </c>
      <c r="K315" s="19"/>
      <c r="L315" s="22"/>
    </row>
    <row r="316" spans="2:12" x14ac:dyDescent="0.25">
      <c r="B316" s="2"/>
      <c r="C316" s="2"/>
      <c r="D316" s="6">
        <v>7</v>
      </c>
      <c r="E316" s="10"/>
      <c r="F316" s="9"/>
      <c r="G316" s="9"/>
      <c r="H316" s="9"/>
      <c r="I316" s="11"/>
      <c r="J316" s="12">
        <f t="shared" si="32"/>
        <v>0</v>
      </c>
      <c r="K316" s="19"/>
      <c r="L316" s="22"/>
    </row>
    <row r="317" spans="2:12" x14ac:dyDescent="0.25">
      <c r="B317" s="2"/>
      <c r="C317" s="2"/>
      <c r="D317" s="6">
        <v>8</v>
      </c>
      <c r="E317" s="10"/>
      <c r="F317" s="9"/>
      <c r="G317" s="9"/>
      <c r="H317" s="9"/>
      <c r="I317" s="11"/>
      <c r="J317" s="12">
        <f t="shared" si="32"/>
        <v>0</v>
      </c>
      <c r="K317" s="19"/>
      <c r="L317" s="22"/>
    </row>
    <row r="318" spans="2:12" x14ac:dyDescent="0.25">
      <c r="B318" s="3"/>
      <c r="C318" s="3"/>
      <c r="D318" s="6">
        <v>9</v>
      </c>
      <c r="E318" s="10"/>
      <c r="F318" s="9"/>
      <c r="G318" s="9"/>
      <c r="H318" s="9"/>
      <c r="I318" s="11"/>
      <c r="J318" s="12">
        <f t="shared" si="32"/>
        <v>0</v>
      </c>
      <c r="K318" s="19"/>
      <c r="L318" s="22"/>
    </row>
    <row r="319" spans="2:12" x14ac:dyDescent="0.25">
      <c r="B319" s="1"/>
      <c r="C319" s="1"/>
      <c r="D319" s="6">
        <v>10</v>
      </c>
      <c r="E319" s="10"/>
      <c r="F319" s="9"/>
      <c r="G319" s="9"/>
      <c r="H319" s="9"/>
      <c r="I319" s="11"/>
      <c r="J319" s="12">
        <f t="shared" si="32"/>
        <v>0</v>
      </c>
      <c r="K319" s="19"/>
      <c r="L319" s="22"/>
    </row>
    <row r="320" spans="2:12" x14ac:dyDescent="0.25">
      <c r="B320" s="1"/>
      <c r="C320" s="1"/>
      <c r="D320" s="6">
        <v>11</v>
      </c>
      <c r="E320" s="10"/>
      <c r="F320" s="9"/>
      <c r="G320" s="9"/>
      <c r="H320" s="9"/>
      <c r="I320" s="11"/>
      <c r="J320" s="12">
        <f t="shared" si="32"/>
        <v>0</v>
      </c>
      <c r="K320" s="19"/>
      <c r="L320" s="22"/>
    </row>
    <row r="321" spans="2:12" x14ac:dyDescent="0.25">
      <c r="B321" s="1"/>
      <c r="C321" s="1"/>
      <c r="D321" s="6">
        <v>12</v>
      </c>
      <c r="E321" s="10"/>
      <c r="F321" s="9"/>
      <c r="G321" s="9"/>
      <c r="H321" s="9"/>
      <c r="I321" s="11"/>
      <c r="J321" s="12">
        <f t="shared" si="32"/>
        <v>0</v>
      </c>
      <c r="K321" s="19"/>
      <c r="L321" s="22"/>
    </row>
    <row r="322" spans="2:12" x14ac:dyDescent="0.25">
      <c r="B322" s="1"/>
      <c r="C322" s="1"/>
      <c r="D322" s="6">
        <v>13</v>
      </c>
      <c r="E322" s="10"/>
      <c r="F322" s="9"/>
      <c r="G322" s="9"/>
      <c r="H322" s="9"/>
      <c r="I322" s="11"/>
      <c r="J322" s="12">
        <f t="shared" si="32"/>
        <v>0</v>
      </c>
      <c r="K322" s="20"/>
      <c r="L322" s="23"/>
    </row>
    <row r="323" spans="2:12" x14ac:dyDescent="0.25">
      <c r="J323" s="14">
        <f>SUM(J310:J322)</f>
        <v>0</v>
      </c>
      <c r="K323" s="13" t="s">
        <v>11</v>
      </c>
    </row>
    <row r="327" spans="2:12" ht="21" x14ac:dyDescent="0.25">
      <c r="B327" s="5" t="s">
        <v>9</v>
      </c>
      <c r="C327" s="5" t="s">
        <v>10</v>
      </c>
      <c r="D327" s="5" t="s">
        <v>0</v>
      </c>
      <c r="E327" s="8" t="s">
        <v>1</v>
      </c>
      <c r="F327" s="5" t="s">
        <v>2</v>
      </c>
      <c r="G327" s="5" t="s">
        <v>3</v>
      </c>
      <c r="H327" s="5" t="s">
        <v>4</v>
      </c>
      <c r="I327" s="5" t="s">
        <v>5</v>
      </c>
      <c r="J327" s="5" t="s">
        <v>6</v>
      </c>
      <c r="K327" s="7" t="s">
        <v>7</v>
      </c>
      <c r="L327" s="5" t="s">
        <v>8</v>
      </c>
    </row>
    <row r="328" spans="2:12" x14ac:dyDescent="0.25">
      <c r="B328" s="16"/>
      <c r="C328" s="17"/>
      <c r="D328" s="6">
        <v>1</v>
      </c>
      <c r="E328" s="10"/>
      <c r="F328" s="9"/>
      <c r="G328" s="9"/>
      <c r="H328" s="9"/>
      <c r="I328" s="11"/>
      <c r="J328" s="12">
        <f>SUM(E328:I328)</f>
        <v>0</v>
      </c>
      <c r="K328" s="18">
        <f>J341/11</f>
        <v>0</v>
      </c>
      <c r="L328" s="21"/>
    </row>
    <row r="329" spans="2:12" x14ac:dyDescent="0.25">
      <c r="B329" s="16"/>
      <c r="C329" s="17"/>
      <c r="D329" s="6">
        <v>2</v>
      </c>
      <c r="E329" s="10"/>
      <c r="F329" s="9"/>
      <c r="G329" s="9"/>
      <c r="H329" s="9"/>
      <c r="I329" s="11"/>
      <c r="J329" s="12">
        <f t="shared" ref="J329:J340" si="33">SUM(E329:I329)</f>
        <v>0</v>
      </c>
      <c r="K329" s="19"/>
      <c r="L329" s="22"/>
    </row>
    <row r="330" spans="2:12" ht="15.75" customHeight="1" x14ac:dyDescent="0.25">
      <c r="B330" s="16"/>
      <c r="C330" s="17"/>
      <c r="D330" s="6">
        <v>3</v>
      </c>
      <c r="E330" s="10"/>
      <c r="F330" s="9"/>
      <c r="G330" s="9"/>
      <c r="H330" s="9"/>
      <c r="I330" s="11"/>
      <c r="J330" s="12">
        <f t="shared" si="33"/>
        <v>0</v>
      </c>
      <c r="K330" s="19"/>
      <c r="L330" s="22"/>
    </row>
    <row r="331" spans="2:12" x14ac:dyDescent="0.25">
      <c r="B331" s="4"/>
      <c r="C331" s="1"/>
      <c r="D331" s="6">
        <v>4</v>
      </c>
      <c r="E331" s="10"/>
      <c r="F331" s="9"/>
      <c r="G331" s="9"/>
      <c r="H331" s="9"/>
      <c r="I331" s="11"/>
      <c r="J331" s="12">
        <f t="shared" si="33"/>
        <v>0</v>
      </c>
      <c r="K331" s="19"/>
      <c r="L331" s="22"/>
    </row>
    <row r="332" spans="2:12" x14ac:dyDescent="0.25">
      <c r="B332" s="4"/>
      <c r="C332" s="1"/>
      <c r="D332" s="6">
        <v>5</v>
      </c>
      <c r="E332" s="10"/>
      <c r="F332" s="9"/>
      <c r="G332" s="9"/>
      <c r="H332" s="9"/>
      <c r="I332" s="11"/>
      <c r="J332" s="12">
        <f t="shared" si="33"/>
        <v>0</v>
      </c>
      <c r="K332" s="19"/>
      <c r="L332" s="22"/>
    </row>
    <row r="333" spans="2:12" x14ac:dyDescent="0.25">
      <c r="B333" s="2"/>
      <c r="C333" s="2"/>
      <c r="D333" s="6">
        <v>6</v>
      </c>
      <c r="E333" s="10"/>
      <c r="F333" s="9"/>
      <c r="G333" s="9"/>
      <c r="H333" s="9"/>
      <c r="I333" s="11"/>
      <c r="J333" s="12">
        <f t="shared" si="33"/>
        <v>0</v>
      </c>
      <c r="K333" s="19"/>
      <c r="L333" s="22"/>
    </row>
    <row r="334" spans="2:12" x14ac:dyDescent="0.25">
      <c r="B334" s="2"/>
      <c r="C334" s="2"/>
      <c r="D334" s="6">
        <v>7</v>
      </c>
      <c r="E334" s="10"/>
      <c r="F334" s="9"/>
      <c r="G334" s="9"/>
      <c r="H334" s="9"/>
      <c r="I334" s="11"/>
      <c r="J334" s="12">
        <f t="shared" si="33"/>
        <v>0</v>
      </c>
      <c r="K334" s="19"/>
      <c r="L334" s="22"/>
    </row>
    <row r="335" spans="2:12" x14ac:dyDescent="0.25">
      <c r="B335" s="2"/>
      <c r="C335" s="2"/>
      <c r="D335" s="6">
        <v>8</v>
      </c>
      <c r="E335" s="10"/>
      <c r="F335" s="9"/>
      <c r="G335" s="9"/>
      <c r="H335" s="9"/>
      <c r="I335" s="11"/>
      <c r="J335" s="12">
        <f t="shared" si="33"/>
        <v>0</v>
      </c>
      <c r="K335" s="19"/>
      <c r="L335" s="22"/>
    </row>
    <row r="336" spans="2:12" x14ac:dyDescent="0.25">
      <c r="B336" s="3"/>
      <c r="C336" s="3"/>
      <c r="D336" s="6">
        <v>9</v>
      </c>
      <c r="E336" s="10"/>
      <c r="F336" s="9"/>
      <c r="G336" s="9"/>
      <c r="H336" s="9"/>
      <c r="I336" s="11"/>
      <c r="J336" s="12">
        <f t="shared" si="33"/>
        <v>0</v>
      </c>
      <c r="K336" s="19"/>
      <c r="L336" s="22"/>
    </row>
    <row r="337" spans="2:12" x14ac:dyDescent="0.25">
      <c r="B337" s="1"/>
      <c r="C337" s="1"/>
      <c r="D337" s="6">
        <v>10</v>
      </c>
      <c r="E337" s="10"/>
      <c r="F337" s="9"/>
      <c r="G337" s="9"/>
      <c r="H337" s="9"/>
      <c r="I337" s="11"/>
      <c r="J337" s="12">
        <f t="shared" si="33"/>
        <v>0</v>
      </c>
      <c r="K337" s="19"/>
      <c r="L337" s="22"/>
    </row>
    <row r="338" spans="2:12" x14ac:dyDescent="0.25">
      <c r="B338" s="1"/>
      <c r="C338" s="1"/>
      <c r="D338" s="6">
        <v>11</v>
      </c>
      <c r="E338" s="10"/>
      <c r="F338" s="9"/>
      <c r="G338" s="9"/>
      <c r="H338" s="9"/>
      <c r="I338" s="11"/>
      <c r="J338" s="12">
        <f t="shared" si="33"/>
        <v>0</v>
      </c>
      <c r="K338" s="19"/>
      <c r="L338" s="22"/>
    </row>
    <row r="339" spans="2:12" x14ac:dyDescent="0.25">
      <c r="B339" s="1"/>
      <c r="C339" s="1"/>
      <c r="D339" s="6">
        <v>12</v>
      </c>
      <c r="E339" s="10"/>
      <c r="F339" s="9"/>
      <c r="G339" s="9"/>
      <c r="H339" s="9"/>
      <c r="I339" s="11"/>
      <c r="J339" s="12">
        <f t="shared" si="33"/>
        <v>0</v>
      </c>
      <c r="K339" s="19"/>
      <c r="L339" s="22"/>
    </row>
    <row r="340" spans="2:12" x14ac:dyDescent="0.25">
      <c r="B340" s="1"/>
      <c r="C340" s="1"/>
      <c r="D340" s="6">
        <v>13</v>
      </c>
      <c r="E340" s="10"/>
      <c r="F340" s="9"/>
      <c r="G340" s="9"/>
      <c r="H340" s="9"/>
      <c r="I340" s="11"/>
      <c r="J340" s="12">
        <f t="shared" si="33"/>
        <v>0</v>
      </c>
      <c r="K340" s="20"/>
      <c r="L340" s="23"/>
    </row>
    <row r="341" spans="2:12" x14ac:dyDescent="0.25">
      <c r="J341" s="14">
        <f>SUM(J328:J340)</f>
        <v>0</v>
      </c>
      <c r="K341" s="13" t="s">
        <v>11</v>
      </c>
    </row>
    <row r="345" spans="2:12" ht="21" x14ac:dyDescent="0.25">
      <c r="B345" s="5" t="s">
        <v>9</v>
      </c>
      <c r="C345" s="5" t="s">
        <v>10</v>
      </c>
      <c r="D345" s="5" t="s">
        <v>0</v>
      </c>
      <c r="E345" s="8" t="s">
        <v>1</v>
      </c>
      <c r="F345" s="5" t="s">
        <v>2</v>
      </c>
      <c r="G345" s="5" t="s">
        <v>3</v>
      </c>
      <c r="H345" s="5" t="s">
        <v>4</v>
      </c>
      <c r="I345" s="5" t="s">
        <v>5</v>
      </c>
      <c r="J345" s="5" t="s">
        <v>6</v>
      </c>
      <c r="K345" s="7" t="s">
        <v>7</v>
      </c>
      <c r="L345" s="5" t="s">
        <v>8</v>
      </c>
    </row>
    <row r="346" spans="2:12" x14ac:dyDescent="0.25">
      <c r="B346" s="16"/>
      <c r="C346" s="17"/>
      <c r="D346" s="6">
        <v>1</v>
      </c>
      <c r="E346" s="10"/>
      <c r="F346" s="9"/>
      <c r="G346" s="9"/>
      <c r="H346" s="9"/>
      <c r="I346" s="11"/>
      <c r="J346" s="12">
        <f>SUM(E346:I346)</f>
        <v>0</v>
      </c>
      <c r="K346" s="18">
        <f>J359/11</f>
        <v>0</v>
      </c>
      <c r="L346" s="21"/>
    </row>
    <row r="347" spans="2:12" x14ac:dyDescent="0.25">
      <c r="B347" s="16"/>
      <c r="C347" s="17"/>
      <c r="D347" s="6">
        <v>2</v>
      </c>
      <c r="E347" s="10"/>
      <c r="F347" s="9"/>
      <c r="G347" s="9"/>
      <c r="H347" s="9"/>
      <c r="I347" s="11"/>
      <c r="J347" s="12">
        <f t="shared" ref="J347:J358" si="34">SUM(E347:I347)</f>
        <v>0</v>
      </c>
      <c r="K347" s="19"/>
      <c r="L347" s="22"/>
    </row>
    <row r="348" spans="2:12" ht="15.75" customHeight="1" x14ac:dyDescent="0.25">
      <c r="B348" s="16"/>
      <c r="C348" s="17"/>
      <c r="D348" s="6">
        <v>3</v>
      </c>
      <c r="E348" s="10"/>
      <c r="F348" s="9"/>
      <c r="G348" s="9"/>
      <c r="H348" s="9"/>
      <c r="I348" s="11"/>
      <c r="J348" s="12">
        <f t="shared" si="34"/>
        <v>0</v>
      </c>
      <c r="K348" s="19"/>
      <c r="L348" s="22"/>
    </row>
    <row r="349" spans="2:12" x14ac:dyDescent="0.25">
      <c r="B349" s="4"/>
      <c r="C349" s="1"/>
      <c r="D349" s="6">
        <v>4</v>
      </c>
      <c r="E349" s="10"/>
      <c r="F349" s="9"/>
      <c r="G349" s="9"/>
      <c r="H349" s="9"/>
      <c r="I349" s="11"/>
      <c r="J349" s="12">
        <f t="shared" si="34"/>
        <v>0</v>
      </c>
      <c r="K349" s="19"/>
      <c r="L349" s="22"/>
    </row>
    <row r="350" spans="2:12" x14ac:dyDescent="0.25">
      <c r="B350" s="4"/>
      <c r="C350" s="1"/>
      <c r="D350" s="6">
        <v>5</v>
      </c>
      <c r="E350" s="10"/>
      <c r="F350" s="9"/>
      <c r="G350" s="9"/>
      <c r="H350" s="9"/>
      <c r="I350" s="11"/>
      <c r="J350" s="12">
        <f t="shared" si="34"/>
        <v>0</v>
      </c>
      <c r="K350" s="19"/>
      <c r="L350" s="22"/>
    </row>
    <row r="351" spans="2:12" x14ac:dyDescent="0.25">
      <c r="B351" s="2"/>
      <c r="C351" s="2"/>
      <c r="D351" s="6">
        <v>6</v>
      </c>
      <c r="E351" s="10"/>
      <c r="F351" s="9"/>
      <c r="G351" s="9"/>
      <c r="H351" s="9"/>
      <c r="I351" s="11"/>
      <c r="J351" s="12">
        <f t="shared" si="34"/>
        <v>0</v>
      </c>
      <c r="K351" s="19"/>
      <c r="L351" s="22"/>
    </row>
    <row r="352" spans="2:12" x14ac:dyDescent="0.25">
      <c r="B352" s="2"/>
      <c r="C352" s="2"/>
      <c r="D352" s="6">
        <v>7</v>
      </c>
      <c r="E352" s="10"/>
      <c r="F352" s="9"/>
      <c r="G352" s="9"/>
      <c r="H352" s="9"/>
      <c r="I352" s="11"/>
      <c r="J352" s="12">
        <f t="shared" si="34"/>
        <v>0</v>
      </c>
      <c r="K352" s="19"/>
      <c r="L352" s="22"/>
    </row>
    <row r="353" spans="2:12" x14ac:dyDescent="0.25">
      <c r="B353" s="2"/>
      <c r="C353" s="2"/>
      <c r="D353" s="6">
        <v>8</v>
      </c>
      <c r="E353" s="10"/>
      <c r="F353" s="9"/>
      <c r="G353" s="9"/>
      <c r="H353" s="9"/>
      <c r="I353" s="11"/>
      <c r="J353" s="12">
        <f t="shared" si="34"/>
        <v>0</v>
      </c>
      <c r="K353" s="19"/>
      <c r="L353" s="22"/>
    </row>
    <row r="354" spans="2:12" x14ac:dyDescent="0.25">
      <c r="B354" s="3"/>
      <c r="C354" s="3"/>
      <c r="D354" s="6">
        <v>9</v>
      </c>
      <c r="E354" s="10"/>
      <c r="F354" s="9"/>
      <c r="G354" s="9"/>
      <c r="H354" s="9"/>
      <c r="I354" s="11"/>
      <c r="J354" s="12">
        <f t="shared" si="34"/>
        <v>0</v>
      </c>
      <c r="K354" s="19"/>
      <c r="L354" s="22"/>
    </row>
    <row r="355" spans="2:12" x14ac:dyDescent="0.25">
      <c r="B355" s="1"/>
      <c r="C355" s="1"/>
      <c r="D355" s="6">
        <v>10</v>
      </c>
      <c r="E355" s="10"/>
      <c r="F355" s="9"/>
      <c r="G355" s="9"/>
      <c r="H355" s="9"/>
      <c r="I355" s="11"/>
      <c r="J355" s="12">
        <f t="shared" si="34"/>
        <v>0</v>
      </c>
      <c r="K355" s="19"/>
      <c r="L355" s="22"/>
    </row>
    <row r="356" spans="2:12" x14ac:dyDescent="0.25">
      <c r="B356" s="1"/>
      <c r="C356" s="1"/>
      <c r="D356" s="6">
        <v>11</v>
      </c>
      <c r="E356" s="10"/>
      <c r="F356" s="9"/>
      <c r="G356" s="9"/>
      <c r="H356" s="9"/>
      <c r="I356" s="11"/>
      <c r="J356" s="12">
        <f t="shared" si="34"/>
        <v>0</v>
      </c>
      <c r="K356" s="19"/>
      <c r="L356" s="22"/>
    </row>
    <row r="357" spans="2:12" x14ac:dyDescent="0.25">
      <c r="B357" s="1"/>
      <c r="C357" s="1"/>
      <c r="D357" s="6">
        <v>12</v>
      </c>
      <c r="E357" s="10"/>
      <c r="F357" s="9"/>
      <c r="G357" s="9"/>
      <c r="H357" s="9"/>
      <c r="I357" s="11"/>
      <c r="J357" s="12">
        <f t="shared" si="34"/>
        <v>0</v>
      </c>
      <c r="K357" s="19"/>
      <c r="L357" s="22"/>
    </row>
    <row r="358" spans="2:12" x14ac:dyDescent="0.25">
      <c r="B358" s="1"/>
      <c r="C358" s="1"/>
      <c r="D358" s="6">
        <v>13</v>
      </c>
      <c r="E358" s="10"/>
      <c r="F358" s="9"/>
      <c r="G358" s="9"/>
      <c r="H358" s="9"/>
      <c r="I358" s="11"/>
      <c r="J358" s="12">
        <f t="shared" si="34"/>
        <v>0</v>
      </c>
      <c r="K358" s="20"/>
      <c r="L358" s="23"/>
    </row>
    <row r="359" spans="2:12" x14ac:dyDescent="0.25">
      <c r="J359" s="14">
        <f>SUM(J346:J358)</f>
        <v>0</v>
      </c>
      <c r="K359" s="13" t="s">
        <v>11</v>
      </c>
    </row>
    <row r="363" spans="2:12" ht="21" x14ac:dyDescent="0.25">
      <c r="B363" s="5" t="s">
        <v>9</v>
      </c>
      <c r="C363" s="5" t="s">
        <v>10</v>
      </c>
      <c r="D363" s="5" t="s">
        <v>0</v>
      </c>
      <c r="E363" s="8" t="s">
        <v>1</v>
      </c>
      <c r="F363" s="5" t="s">
        <v>2</v>
      </c>
      <c r="G363" s="5" t="s">
        <v>3</v>
      </c>
      <c r="H363" s="5" t="s">
        <v>4</v>
      </c>
      <c r="I363" s="5" t="s">
        <v>5</v>
      </c>
      <c r="J363" s="5" t="s">
        <v>6</v>
      </c>
      <c r="K363" s="7" t="s">
        <v>7</v>
      </c>
      <c r="L363" s="5" t="s">
        <v>8</v>
      </c>
    </row>
    <row r="364" spans="2:12" x14ac:dyDescent="0.25">
      <c r="B364" s="16"/>
      <c r="C364" s="17"/>
      <c r="D364" s="6">
        <v>1</v>
      </c>
      <c r="E364" s="10"/>
      <c r="F364" s="9"/>
      <c r="G364" s="9"/>
      <c r="H364" s="9"/>
      <c r="I364" s="11"/>
      <c r="J364" s="12">
        <f>SUM(E364:I364)</f>
        <v>0</v>
      </c>
      <c r="K364" s="18">
        <f>J377/11</f>
        <v>0</v>
      </c>
      <c r="L364" s="21"/>
    </row>
    <row r="365" spans="2:12" x14ac:dyDescent="0.25">
      <c r="B365" s="16"/>
      <c r="C365" s="17"/>
      <c r="D365" s="6">
        <v>2</v>
      </c>
      <c r="E365" s="10"/>
      <c r="F365" s="9"/>
      <c r="G365" s="9"/>
      <c r="H365" s="9"/>
      <c r="I365" s="11"/>
      <c r="J365" s="12">
        <f t="shared" ref="J365:J376" si="35">SUM(E365:I365)</f>
        <v>0</v>
      </c>
      <c r="K365" s="19"/>
      <c r="L365" s="22"/>
    </row>
    <row r="366" spans="2:12" ht="15.75" customHeight="1" x14ac:dyDescent="0.25">
      <c r="B366" s="16"/>
      <c r="C366" s="17"/>
      <c r="D366" s="6">
        <v>3</v>
      </c>
      <c r="E366" s="10"/>
      <c r="F366" s="9"/>
      <c r="G366" s="9"/>
      <c r="H366" s="9"/>
      <c r="I366" s="11"/>
      <c r="J366" s="12">
        <f t="shared" si="35"/>
        <v>0</v>
      </c>
      <c r="K366" s="19"/>
      <c r="L366" s="22"/>
    </row>
    <row r="367" spans="2:12" x14ac:dyDescent="0.25">
      <c r="B367" s="4"/>
      <c r="C367" s="1"/>
      <c r="D367" s="6">
        <v>4</v>
      </c>
      <c r="E367" s="10"/>
      <c r="F367" s="9"/>
      <c r="G367" s="9"/>
      <c r="H367" s="9"/>
      <c r="I367" s="11"/>
      <c r="J367" s="12">
        <f t="shared" si="35"/>
        <v>0</v>
      </c>
      <c r="K367" s="19"/>
      <c r="L367" s="22"/>
    </row>
    <row r="368" spans="2:12" x14ac:dyDescent="0.25">
      <c r="B368" s="4"/>
      <c r="C368" s="1"/>
      <c r="D368" s="6">
        <v>5</v>
      </c>
      <c r="E368" s="10"/>
      <c r="F368" s="9"/>
      <c r="G368" s="9"/>
      <c r="H368" s="9"/>
      <c r="I368" s="11"/>
      <c r="J368" s="12">
        <f t="shared" si="35"/>
        <v>0</v>
      </c>
      <c r="K368" s="19"/>
      <c r="L368" s="22"/>
    </row>
    <row r="369" spans="2:12" x14ac:dyDescent="0.25">
      <c r="B369" s="2"/>
      <c r="C369" s="2"/>
      <c r="D369" s="6">
        <v>6</v>
      </c>
      <c r="E369" s="10"/>
      <c r="F369" s="9"/>
      <c r="G369" s="9"/>
      <c r="H369" s="9"/>
      <c r="I369" s="11"/>
      <c r="J369" s="12">
        <f t="shared" si="35"/>
        <v>0</v>
      </c>
      <c r="K369" s="19"/>
      <c r="L369" s="22"/>
    </row>
    <row r="370" spans="2:12" x14ac:dyDescent="0.25">
      <c r="B370" s="2"/>
      <c r="C370" s="2"/>
      <c r="D370" s="6">
        <v>7</v>
      </c>
      <c r="E370" s="10"/>
      <c r="F370" s="9"/>
      <c r="G370" s="9"/>
      <c r="H370" s="9"/>
      <c r="I370" s="11"/>
      <c r="J370" s="12">
        <f t="shared" si="35"/>
        <v>0</v>
      </c>
      <c r="K370" s="19"/>
      <c r="L370" s="22"/>
    </row>
    <row r="371" spans="2:12" x14ac:dyDescent="0.25">
      <c r="B371" s="2"/>
      <c r="C371" s="2"/>
      <c r="D371" s="6">
        <v>8</v>
      </c>
      <c r="E371" s="10"/>
      <c r="F371" s="9"/>
      <c r="G371" s="9"/>
      <c r="H371" s="9"/>
      <c r="I371" s="11"/>
      <c r="J371" s="12">
        <f t="shared" si="35"/>
        <v>0</v>
      </c>
      <c r="K371" s="19"/>
      <c r="L371" s="22"/>
    </row>
    <row r="372" spans="2:12" x14ac:dyDescent="0.25">
      <c r="B372" s="3"/>
      <c r="C372" s="3"/>
      <c r="D372" s="6">
        <v>9</v>
      </c>
      <c r="E372" s="10"/>
      <c r="F372" s="9"/>
      <c r="G372" s="9"/>
      <c r="H372" s="9"/>
      <c r="I372" s="11"/>
      <c r="J372" s="12">
        <f t="shared" si="35"/>
        <v>0</v>
      </c>
      <c r="K372" s="19"/>
      <c r="L372" s="22"/>
    </row>
    <row r="373" spans="2:12" x14ac:dyDescent="0.25">
      <c r="B373" s="1"/>
      <c r="C373" s="1"/>
      <c r="D373" s="6">
        <v>10</v>
      </c>
      <c r="E373" s="10"/>
      <c r="F373" s="9"/>
      <c r="G373" s="9"/>
      <c r="H373" s="9"/>
      <c r="I373" s="11"/>
      <c r="J373" s="12">
        <f t="shared" si="35"/>
        <v>0</v>
      </c>
      <c r="K373" s="19"/>
      <c r="L373" s="22"/>
    </row>
    <row r="374" spans="2:12" x14ac:dyDescent="0.25">
      <c r="B374" s="1"/>
      <c r="C374" s="1"/>
      <c r="D374" s="6">
        <v>11</v>
      </c>
      <c r="E374" s="10"/>
      <c r="F374" s="9"/>
      <c r="G374" s="9"/>
      <c r="H374" s="9"/>
      <c r="I374" s="11"/>
      <c r="J374" s="12">
        <f t="shared" si="35"/>
        <v>0</v>
      </c>
      <c r="K374" s="19"/>
      <c r="L374" s="22"/>
    </row>
    <row r="375" spans="2:12" x14ac:dyDescent="0.25">
      <c r="B375" s="1"/>
      <c r="C375" s="1"/>
      <c r="D375" s="6">
        <v>12</v>
      </c>
      <c r="E375" s="10"/>
      <c r="F375" s="9"/>
      <c r="G375" s="9"/>
      <c r="H375" s="9"/>
      <c r="I375" s="11"/>
      <c r="J375" s="12">
        <f t="shared" si="35"/>
        <v>0</v>
      </c>
      <c r="K375" s="19"/>
      <c r="L375" s="22"/>
    </row>
    <row r="376" spans="2:12" x14ac:dyDescent="0.25">
      <c r="B376" s="1"/>
      <c r="C376" s="1"/>
      <c r="D376" s="6">
        <v>13</v>
      </c>
      <c r="E376" s="10"/>
      <c r="F376" s="9"/>
      <c r="G376" s="9"/>
      <c r="H376" s="9"/>
      <c r="I376" s="11"/>
      <c r="J376" s="12">
        <f t="shared" si="35"/>
        <v>0</v>
      </c>
      <c r="K376" s="20"/>
      <c r="L376" s="23"/>
    </row>
    <row r="377" spans="2:12" x14ac:dyDescent="0.25">
      <c r="J377" s="14">
        <f>SUM(J364:J376)</f>
        <v>0</v>
      </c>
      <c r="K377" s="13" t="s">
        <v>11</v>
      </c>
    </row>
    <row r="381" spans="2:12" ht="21" x14ac:dyDescent="0.25">
      <c r="B381" s="5" t="s">
        <v>9</v>
      </c>
      <c r="C381" s="5" t="s">
        <v>10</v>
      </c>
      <c r="D381" s="5" t="s">
        <v>0</v>
      </c>
      <c r="E381" s="8" t="s">
        <v>1</v>
      </c>
      <c r="F381" s="5" t="s">
        <v>2</v>
      </c>
      <c r="G381" s="5" t="s">
        <v>3</v>
      </c>
      <c r="H381" s="5" t="s">
        <v>4</v>
      </c>
      <c r="I381" s="5" t="s">
        <v>5</v>
      </c>
      <c r="J381" s="5" t="s">
        <v>6</v>
      </c>
      <c r="K381" s="7" t="s">
        <v>7</v>
      </c>
      <c r="L381" s="5" t="s">
        <v>8</v>
      </c>
    </row>
    <row r="382" spans="2:12" x14ac:dyDescent="0.25">
      <c r="B382" s="16"/>
      <c r="C382" s="17"/>
      <c r="D382" s="6">
        <v>1</v>
      </c>
      <c r="E382" s="10"/>
      <c r="F382" s="9"/>
      <c r="G382" s="9"/>
      <c r="H382" s="9"/>
      <c r="I382" s="11"/>
      <c r="J382" s="12">
        <f>SUM(E382:I382)</f>
        <v>0</v>
      </c>
      <c r="K382" s="18">
        <f>J395/11</f>
        <v>0</v>
      </c>
      <c r="L382" s="21"/>
    </row>
    <row r="383" spans="2:12" x14ac:dyDescent="0.25">
      <c r="B383" s="16"/>
      <c r="C383" s="17"/>
      <c r="D383" s="6">
        <v>2</v>
      </c>
      <c r="E383" s="10"/>
      <c r="F383" s="9"/>
      <c r="G383" s="9"/>
      <c r="H383" s="9"/>
      <c r="I383" s="11"/>
      <c r="J383" s="12">
        <f t="shared" ref="J383:J394" si="36">SUM(E383:I383)</f>
        <v>0</v>
      </c>
      <c r="K383" s="19"/>
      <c r="L383" s="22"/>
    </row>
    <row r="384" spans="2:12" ht="15.75" customHeight="1" x14ac:dyDescent="0.25">
      <c r="B384" s="16"/>
      <c r="C384" s="17"/>
      <c r="D384" s="6">
        <v>3</v>
      </c>
      <c r="E384" s="10"/>
      <c r="F384" s="9"/>
      <c r="G384" s="9"/>
      <c r="H384" s="9"/>
      <c r="I384" s="11"/>
      <c r="J384" s="12">
        <f t="shared" si="36"/>
        <v>0</v>
      </c>
      <c r="K384" s="19"/>
      <c r="L384" s="22"/>
    </row>
    <row r="385" spans="2:12" x14ac:dyDescent="0.25">
      <c r="B385" s="4"/>
      <c r="C385" s="1"/>
      <c r="D385" s="6">
        <v>4</v>
      </c>
      <c r="E385" s="10"/>
      <c r="F385" s="9"/>
      <c r="G385" s="9"/>
      <c r="H385" s="9"/>
      <c r="I385" s="11"/>
      <c r="J385" s="12">
        <f t="shared" si="36"/>
        <v>0</v>
      </c>
      <c r="K385" s="19"/>
      <c r="L385" s="22"/>
    </row>
    <row r="386" spans="2:12" x14ac:dyDescent="0.25">
      <c r="B386" s="4"/>
      <c r="C386" s="1"/>
      <c r="D386" s="6">
        <v>5</v>
      </c>
      <c r="E386" s="10"/>
      <c r="F386" s="9"/>
      <c r="G386" s="9"/>
      <c r="H386" s="9"/>
      <c r="I386" s="11"/>
      <c r="J386" s="12">
        <f t="shared" si="36"/>
        <v>0</v>
      </c>
      <c r="K386" s="19"/>
      <c r="L386" s="22"/>
    </row>
    <row r="387" spans="2:12" x14ac:dyDescent="0.25">
      <c r="B387" s="2"/>
      <c r="C387" s="2"/>
      <c r="D387" s="6">
        <v>6</v>
      </c>
      <c r="E387" s="10"/>
      <c r="F387" s="9"/>
      <c r="G387" s="9"/>
      <c r="H387" s="9"/>
      <c r="I387" s="11"/>
      <c r="J387" s="12">
        <f t="shared" si="36"/>
        <v>0</v>
      </c>
      <c r="K387" s="19"/>
      <c r="L387" s="22"/>
    </row>
    <row r="388" spans="2:12" x14ac:dyDescent="0.25">
      <c r="B388" s="2"/>
      <c r="C388" s="2"/>
      <c r="D388" s="6">
        <v>7</v>
      </c>
      <c r="E388" s="10"/>
      <c r="F388" s="9"/>
      <c r="G388" s="9"/>
      <c r="H388" s="9"/>
      <c r="I388" s="11"/>
      <c r="J388" s="12">
        <f t="shared" si="36"/>
        <v>0</v>
      </c>
      <c r="K388" s="19"/>
      <c r="L388" s="22"/>
    </row>
    <row r="389" spans="2:12" x14ac:dyDescent="0.25">
      <c r="B389" s="2"/>
      <c r="C389" s="2"/>
      <c r="D389" s="6">
        <v>8</v>
      </c>
      <c r="E389" s="10"/>
      <c r="F389" s="9"/>
      <c r="G389" s="9"/>
      <c r="H389" s="9"/>
      <c r="I389" s="11"/>
      <c r="J389" s="12">
        <f t="shared" si="36"/>
        <v>0</v>
      </c>
      <c r="K389" s="19"/>
      <c r="L389" s="22"/>
    </row>
    <row r="390" spans="2:12" x14ac:dyDescent="0.25">
      <c r="B390" s="3"/>
      <c r="C390" s="3"/>
      <c r="D390" s="6">
        <v>9</v>
      </c>
      <c r="E390" s="10"/>
      <c r="F390" s="9"/>
      <c r="G390" s="9"/>
      <c r="H390" s="9"/>
      <c r="I390" s="11"/>
      <c r="J390" s="12">
        <f t="shared" si="36"/>
        <v>0</v>
      </c>
      <c r="K390" s="19"/>
      <c r="L390" s="22"/>
    </row>
    <row r="391" spans="2:12" x14ac:dyDescent="0.25">
      <c r="B391" s="1"/>
      <c r="C391" s="1"/>
      <c r="D391" s="6">
        <v>10</v>
      </c>
      <c r="E391" s="10"/>
      <c r="F391" s="9"/>
      <c r="G391" s="9"/>
      <c r="H391" s="9"/>
      <c r="I391" s="11"/>
      <c r="J391" s="12">
        <f t="shared" si="36"/>
        <v>0</v>
      </c>
      <c r="K391" s="19"/>
      <c r="L391" s="22"/>
    </row>
    <row r="392" spans="2:12" x14ac:dyDescent="0.25">
      <c r="B392" s="1"/>
      <c r="C392" s="1"/>
      <c r="D392" s="6">
        <v>11</v>
      </c>
      <c r="E392" s="10"/>
      <c r="F392" s="9"/>
      <c r="G392" s="9"/>
      <c r="H392" s="9"/>
      <c r="I392" s="11"/>
      <c r="J392" s="12">
        <f t="shared" si="36"/>
        <v>0</v>
      </c>
      <c r="K392" s="19"/>
      <c r="L392" s="22"/>
    </row>
    <row r="393" spans="2:12" x14ac:dyDescent="0.25">
      <c r="B393" s="1"/>
      <c r="C393" s="1"/>
      <c r="D393" s="6">
        <v>12</v>
      </c>
      <c r="E393" s="10"/>
      <c r="F393" s="9"/>
      <c r="G393" s="9"/>
      <c r="H393" s="9"/>
      <c r="I393" s="11"/>
      <c r="J393" s="12">
        <f t="shared" si="36"/>
        <v>0</v>
      </c>
      <c r="K393" s="19"/>
      <c r="L393" s="22"/>
    </row>
    <row r="394" spans="2:12" x14ac:dyDescent="0.25">
      <c r="B394" s="1"/>
      <c r="C394" s="1"/>
      <c r="D394" s="6">
        <v>13</v>
      </c>
      <c r="E394" s="10"/>
      <c r="F394" s="9"/>
      <c r="G394" s="9"/>
      <c r="H394" s="9"/>
      <c r="I394" s="11"/>
      <c r="J394" s="12">
        <f t="shared" si="36"/>
        <v>0</v>
      </c>
      <c r="K394" s="20"/>
      <c r="L394" s="23"/>
    </row>
    <row r="395" spans="2:12" x14ac:dyDescent="0.25">
      <c r="J395" s="14">
        <f>SUM(J382:J394)</f>
        <v>0</v>
      </c>
      <c r="K395" s="13" t="s">
        <v>11</v>
      </c>
    </row>
    <row r="399" spans="2:12" ht="21" x14ac:dyDescent="0.25">
      <c r="B399" s="5" t="s">
        <v>9</v>
      </c>
      <c r="C399" s="5" t="s">
        <v>10</v>
      </c>
      <c r="D399" s="5" t="s">
        <v>0</v>
      </c>
      <c r="E399" s="8" t="s">
        <v>1</v>
      </c>
      <c r="F399" s="5" t="s">
        <v>2</v>
      </c>
      <c r="G399" s="5" t="s">
        <v>3</v>
      </c>
      <c r="H399" s="5" t="s">
        <v>4</v>
      </c>
      <c r="I399" s="5" t="s">
        <v>5</v>
      </c>
      <c r="J399" s="5" t="s">
        <v>6</v>
      </c>
      <c r="K399" s="7" t="s">
        <v>7</v>
      </c>
      <c r="L399" s="5" t="s">
        <v>8</v>
      </c>
    </row>
    <row r="400" spans="2:12" x14ac:dyDescent="0.25">
      <c r="B400" s="16"/>
      <c r="C400" s="17"/>
      <c r="D400" s="6">
        <v>1</v>
      </c>
      <c r="E400" s="10"/>
      <c r="F400" s="9"/>
      <c r="G400" s="9"/>
      <c r="H400" s="9"/>
      <c r="I400" s="11"/>
      <c r="J400" s="12">
        <f>SUM(E400:I400)</f>
        <v>0</v>
      </c>
      <c r="K400" s="18">
        <f>J413/11</f>
        <v>0</v>
      </c>
      <c r="L400" s="21"/>
    </row>
    <row r="401" spans="2:12" x14ac:dyDescent="0.25">
      <c r="B401" s="16"/>
      <c r="C401" s="17"/>
      <c r="D401" s="6">
        <v>2</v>
      </c>
      <c r="E401" s="10"/>
      <c r="F401" s="9"/>
      <c r="G401" s="9"/>
      <c r="H401" s="9"/>
      <c r="I401" s="11"/>
      <c r="J401" s="12">
        <f t="shared" ref="J401:J412" si="37">SUM(E401:I401)</f>
        <v>0</v>
      </c>
      <c r="K401" s="19"/>
      <c r="L401" s="22"/>
    </row>
    <row r="402" spans="2:12" ht="15.75" customHeight="1" x14ac:dyDescent="0.25">
      <c r="B402" s="16"/>
      <c r="C402" s="17"/>
      <c r="D402" s="6">
        <v>3</v>
      </c>
      <c r="E402" s="10"/>
      <c r="F402" s="9"/>
      <c r="G402" s="9"/>
      <c r="H402" s="9"/>
      <c r="I402" s="11"/>
      <c r="J402" s="12">
        <f t="shared" si="37"/>
        <v>0</v>
      </c>
      <c r="K402" s="19"/>
      <c r="L402" s="22"/>
    </row>
    <row r="403" spans="2:12" x14ac:dyDescent="0.25">
      <c r="B403" s="4"/>
      <c r="C403" s="1"/>
      <c r="D403" s="6">
        <v>4</v>
      </c>
      <c r="E403" s="10"/>
      <c r="F403" s="9"/>
      <c r="G403" s="9"/>
      <c r="H403" s="9"/>
      <c r="I403" s="11"/>
      <c r="J403" s="12">
        <f t="shared" si="37"/>
        <v>0</v>
      </c>
      <c r="K403" s="19"/>
      <c r="L403" s="22"/>
    </row>
    <row r="404" spans="2:12" x14ac:dyDescent="0.25">
      <c r="B404" s="4"/>
      <c r="C404" s="1"/>
      <c r="D404" s="6">
        <v>5</v>
      </c>
      <c r="E404" s="10"/>
      <c r="F404" s="9"/>
      <c r="G404" s="9"/>
      <c r="H404" s="9"/>
      <c r="I404" s="11"/>
      <c r="J404" s="12">
        <f t="shared" si="37"/>
        <v>0</v>
      </c>
      <c r="K404" s="19"/>
      <c r="L404" s="22"/>
    </row>
    <row r="405" spans="2:12" x14ac:dyDescent="0.25">
      <c r="B405" s="2"/>
      <c r="C405" s="2"/>
      <c r="D405" s="6">
        <v>6</v>
      </c>
      <c r="E405" s="10"/>
      <c r="F405" s="9"/>
      <c r="G405" s="9"/>
      <c r="H405" s="9"/>
      <c r="I405" s="11"/>
      <c r="J405" s="12">
        <f t="shared" si="37"/>
        <v>0</v>
      </c>
      <c r="K405" s="19"/>
      <c r="L405" s="22"/>
    </row>
    <row r="406" spans="2:12" x14ac:dyDescent="0.25">
      <c r="B406" s="2"/>
      <c r="C406" s="2"/>
      <c r="D406" s="6">
        <v>7</v>
      </c>
      <c r="E406" s="10"/>
      <c r="F406" s="9"/>
      <c r="G406" s="9"/>
      <c r="H406" s="9"/>
      <c r="I406" s="11"/>
      <c r="J406" s="12">
        <f t="shared" si="37"/>
        <v>0</v>
      </c>
      <c r="K406" s="19"/>
      <c r="L406" s="22"/>
    </row>
    <row r="407" spans="2:12" x14ac:dyDescent="0.25">
      <c r="B407" s="2"/>
      <c r="C407" s="2"/>
      <c r="D407" s="6">
        <v>8</v>
      </c>
      <c r="E407" s="10"/>
      <c r="F407" s="9"/>
      <c r="G407" s="9"/>
      <c r="H407" s="9"/>
      <c r="I407" s="11"/>
      <c r="J407" s="12">
        <f t="shared" si="37"/>
        <v>0</v>
      </c>
      <c r="K407" s="19"/>
      <c r="L407" s="22"/>
    </row>
    <row r="408" spans="2:12" x14ac:dyDescent="0.25">
      <c r="B408" s="3"/>
      <c r="C408" s="3"/>
      <c r="D408" s="6">
        <v>9</v>
      </c>
      <c r="E408" s="10"/>
      <c r="F408" s="9"/>
      <c r="G408" s="9"/>
      <c r="H408" s="9"/>
      <c r="I408" s="11"/>
      <c r="J408" s="12">
        <f t="shared" si="37"/>
        <v>0</v>
      </c>
      <c r="K408" s="19"/>
      <c r="L408" s="22"/>
    </row>
    <row r="409" spans="2:12" x14ac:dyDescent="0.25">
      <c r="B409" s="1"/>
      <c r="C409" s="1"/>
      <c r="D409" s="6">
        <v>10</v>
      </c>
      <c r="E409" s="10"/>
      <c r="F409" s="9"/>
      <c r="G409" s="9"/>
      <c r="H409" s="9"/>
      <c r="I409" s="11"/>
      <c r="J409" s="12">
        <f t="shared" si="37"/>
        <v>0</v>
      </c>
      <c r="K409" s="19"/>
      <c r="L409" s="22"/>
    </row>
    <row r="410" spans="2:12" x14ac:dyDescent="0.25">
      <c r="B410" s="1"/>
      <c r="C410" s="1"/>
      <c r="D410" s="6">
        <v>11</v>
      </c>
      <c r="E410" s="10"/>
      <c r="F410" s="9"/>
      <c r="G410" s="9"/>
      <c r="H410" s="9"/>
      <c r="I410" s="11"/>
      <c r="J410" s="12">
        <f t="shared" si="37"/>
        <v>0</v>
      </c>
      <c r="K410" s="19"/>
      <c r="L410" s="22"/>
    </row>
    <row r="411" spans="2:12" x14ac:dyDescent="0.25">
      <c r="B411" s="1"/>
      <c r="C411" s="1"/>
      <c r="D411" s="6">
        <v>12</v>
      </c>
      <c r="E411" s="10"/>
      <c r="F411" s="9"/>
      <c r="G411" s="9"/>
      <c r="H411" s="9"/>
      <c r="I411" s="11"/>
      <c r="J411" s="12">
        <f t="shared" si="37"/>
        <v>0</v>
      </c>
      <c r="K411" s="19"/>
      <c r="L411" s="22"/>
    </row>
    <row r="412" spans="2:12" x14ac:dyDescent="0.25">
      <c r="B412" s="1"/>
      <c r="C412" s="1"/>
      <c r="D412" s="6">
        <v>13</v>
      </c>
      <c r="E412" s="10"/>
      <c r="F412" s="9"/>
      <c r="G412" s="9"/>
      <c r="H412" s="9"/>
      <c r="I412" s="11"/>
      <c r="J412" s="12">
        <f t="shared" si="37"/>
        <v>0</v>
      </c>
      <c r="K412" s="20"/>
      <c r="L412" s="23"/>
    </row>
    <row r="413" spans="2:12" x14ac:dyDescent="0.25">
      <c r="J413" s="14">
        <f>SUM(J400:J412)</f>
        <v>0</v>
      </c>
      <c r="K413" s="13" t="s">
        <v>11</v>
      </c>
    </row>
    <row r="417" spans="2:12" ht="21" x14ac:dyDescent="0.25">
      <c r="B417" s="5" t="s">
        <v>9</v>
      </c>
      <c r="C417" s="5" t="s">
        <v>10</v>
      </c>
      <c r="D417" s="5" t="s">
        <v>0</v>
      </c>
      <c r="E417" s="8" t="s">
        <v>1</v>
      </c>
      <c r="F417" s="5" t="s">
        <v>2</v>
      </c>
      <c r="G417" s="5" t="s">
        <v>3</v>
      </c>
      <c r="H417" s="5" t="s">
        <v>4</v>
      </c>
      <c r="I417" s="5" t="s">
        <v>5</v>
      </c>
      <c r="J417" s="5" t="s">
        <v>6</v>
      </c>
      <c r="K417" s="7" t="s">
        <v>7</v>
      </c>
      <c r="L417" s="5" t="s">
        <v>8</v>
      </c>
    </row>
    <row r="418" spans="2:12" x14ac:dyDescent="0.25">
      <c r="B418" s="16"/>
      <c r="C418" s="17"/>
      <c r="D418" s="6">
        <v>1</v>
      </c>
      <c r="E418" s="10"/>
      <c r="F418" s="9"/>
      <c r="G418" s="9"/>
      <c r="H418" s="9"/>
      <c r="I418" s="11"/>
      <c r="J418" s="12">
        <f>SUM(E418:I418)</f>
        <v>0</v>
      </c>
      <c r="K418" s="18">
        <f>J431/11</f>
        <v>0</v>
      </c>
      <c r="L418" s="21"/>
    </row>
    <row r="419" spans="2:12" x14ac:dyDescent="0.25">
      <c r="B419" s="16"/>
      <c r="C419" s="17"/>
      <c r="D419" s="6">
        <v>2</v>
      </c>
      <c r="E419" s="10"/>
      <c r="F419" s="9"/>
      <c r="G419" s="9"/>
      <c r="H419" s="9"/>
      <c r="I419" s="11"/>
      <c r="J419" s="12">
        <f t="shared" ref="J419:J430" si="38">SUM(E419:I419)</f>
        <v>0</v>
      </c>
      <c r="K419" s="19"/>
      <c r="L419" s="22"/>
    </row>
    <row r="420" spans="2:12" ht="15.75" customHeight="1" x14ac:dyDescent="0.25">
      <c r="B420" s="16"/>
      <c r="C420" s="17"/>
      <c r="D420" s="6">
        <v>3</v>
      </c>
      <c r="E420" s="10"/>
      <c r="F420" s="9"/>
      <c r="G420" s="9"/>
      <c r="H420" s="9"/>
      <c r="I420" s="11"/>
      <c r="J420" s="12">
        <f t="shared" si="38"/>
        <v>0</v>
      </c>
      <c r="K420" s="19"/>
      <c r="L420" s="22"/>
    </row>
    <row r="421" spans="2:12" x14ac:dyDescent="0.25">
      <c r="B421" s="4"/>
      <c r="C421" s="1"/>
      <c r="D421" s="6">
        <v>4</v>
      </c>
      <c r="E421" s="10"/>
      <c r="F421" s="9"/>
      <c r="G421" s="9"/>
      <c r="H421" s="9"/>
      <c r="I421" s="11"/>
      <c r="J421" s="12">
        <f t="shared" si="38"/>
        <v>0</v>
      </c>
      <c r="K421" s="19"/>
      <c r="L421" s="22"/>
    </row>
    <row r="422" spans="2:12" x14ac:dyDescent="0.25">
      <c r="B422" s="4"/>
      <c r="C422" s="1"/>
      <c r="D422" s="6">
        <v>5</v>
      </c>
      <c r="E422" s="10"/>
      <c r="F422" s="9"/>
      <c r="G422" s="9"/>
      <c r="H422" s="9"/>
      <c r="I422" s="11"/>
      <c r="J422" s="12">
        <f t="shared" si="38"/>
        <v>0</v>
      </c>
      <c r="K422" s="19"/>
      <c r="L422" s="22"/>
    </row>
    <row r="423" spans="2:12" x14ac:dyDescent="0.25">
      <c r="B423" s="2"/>
      <c r="C423" s="2"/>
      <c r="D423" s="6">
        <v>6</v>
      </c>
      <c r="E423" s="10"/>
      <c r="F423" s="9"/>
      <c r="G423" s="9"/>
      <c r="H423" s="9"/>
      <c r="I423" s="11"/>
      <c r="J423" s="12">
        <f t="shared" si="38"/>
        <v>0</v>
      </c>
      <c r="K423" s="19"/>
      <c r="L423" s="22"/>
    </row>
    <row r="424" spans="2:12" x14ac:dyDescent="0.25">
      <c r="B424" s="2"/>
      <c r="C424" s="2"/>
      <c r="D424" s="6">
        <v>7</v>
      </c>
      <c r="E424" s="10"/>
      <c r="F424" s="9"/>
      <c r="G424" s="9"/>
      <c r="H424" s="9"/>
      <c r="I424" s="11"/>
      <c r="J424" s="12">
        <f t="shared" si="38"/>
        <v>0</v>
      </c>
      <c r="K424" s="19"/>
      <c r="L424" s="22"/>
    </row>
    <row r="425" spans="2:12" x14ac:dyDescent="0.25">
      <c r="B425" s="2"/>
      <c r="C425" s="2"/>
      <c r="D425" s="6">
        <v>8</v>
      </c>
      <c r="E425" s="10"/>
      <c r="F425" s="9"/>
      <c r="G425" s="9"/>
      <c r="H425" s="9"/>
      <c r="I425" s="11"/>
      <c r="J425" s="12">
        <f t="shared" si="38"/>
        <v>0</v>
      </c>
      <c r="K425" s="19"/>
      <c r="L425" s="22"/>
    </row>
    <row r="426" spans="2:12" x14ac:dyDescent="0.25">
      <c r="B426" s="3"/>
      <c r="C426" s="3"/>
      <c r="D426" s="6">
        <v>9</v>
      </c>
      <c r="E426" s="10"/>
      <c r="F426" s="9"/>
      <c r="G426" s="9"/>
      <c r="H426" s="9"/>
      <c r="I426" s="11"/>
      <c r="J426" s="12">
        <f t="shared" si="38"/>
        <v>0</v>
      </c>
      <c r="K426" s="19"/>
      <c r="L426" s="22"/>
    </row>
    <row r="427" spans="2:12" x14ac:dyDescent="0.25">
      <c r="B427" s="1"/>
      <c r="C427" s="1"/>
      <c r="D427" s="6">
        <v>10</v>
      </c>
      <c r="E427" s="10"/>
      <c r="F427" s="9"/>
      <c r="G427" s="9"/>
      <c r="H427" s="9"/>
      <c r="I427" s="11"/>
      <c r="J427" s="12">
        <f t="shared" si="38"/>
        <v>0</v>
      </c>
      <c r="K427" s="19"/>
      <c r="L427" s="22"/>
    </row>
    <row r="428" spans="2:12" x14ac:dyDescent="0.25">
      <c r="B428" s="1"/>
      <c r="C428" s="1"/>
      <c r="D428" s="6">
        <v>11</v>
      </c>
      <c r="E428" s="10"/>
      <c r="F428" s="9"/>
      <c r="G428" s="9"/>
      <c r="H428" s="9"/>
      <c r="I428" s="11"/>
      <c r="J428" s="12">
        <f t="shared" si="38"/>
        <v>0</v>
      </c>
      <c r="K428" s="19"/>
      <c r="L428" s="22"/>
    </row>
    <row r="429" spans="2:12" x14ac:dyDescent="0.25">
      <c r="B429" s="1"/>
      <c r="C429" s="1"/>
      <c r="D429" s="6">
        <v>12</v>
      </c>
      <c r="E429" s="10"/>
      <c r="F429" s="9"/>
      <c r="G429" s="9"/>
      <c r="H429" s="9"/>
      <c r="I429" s="11"/>
      <c r="J429" s="12">
        <f t="shared" si="38"/>
        <v>0</v>
      </c>
      <c r="K429" s="19"/>
      <c r="L429" s="22"/>
    </row>
    <row r="430" spans="2:12" x14ac:dyDescent="0.25">
      <c r="B430" s="1"/>
      <c r="C430" s="1"/>
      <c r="D430" s="6">
        <v>13</v>
      </c>
      <c r="E430" s="10"/>
      <c r="F430" s="9"/>
      <c r="G430" s="9"/>
      <c r="H430" s="9"/>
      <c r="I430" s="11"/>
      <c r="J430" s="12">
        <f t="shared" si="38"/>
        <v>0</v>
      </c>
      <c r="K430" s="20"/>
      <c r="L430" s="23"/>
    </row>
    <row r="431" spans="2:12" x14ac:dyDescent="0.25">
      <c r="J431" s="14">
        <f>SUM(J418:J430)</f>
        <v>0</v>
      </c>
      <c r="K431" s="13" t="s">
        <v>11</v>
      </c>
    </row>
    <row r="436" spans="2:12" ht="21" x14ac:dyDescent="0.25">
      <c r="B436" s="5" t="s">
        <v>9</v>
      </c>
      <c r="C436" s="5" t="s">
        <v>10</v>
      </c>
      <c r="D436" s="5" t="s">
        <v>0</v>
      </c>
      <c r="E436" s="8" t="s">
        <v>1</v>
      </c>
      <c r="F436" s="5" t="s">
        <v>2</v>
      </c>
      <c r="G436" s="5" t="s">
        <v>3</v>
      </c>
      <c r="H436" s="5" t="s">
        <v>4</v>
      </c>
      <c r="I436" s="5" t="s">
        <v>5</v>
      </c>
      <c r="J436" s="5" t="s">
        <v>6</v>
      </c>
      <c r="K436" s="7" t="s">
        <v>7</v>
      </c>
      <c r="L436" s="5" t="s">
        <v>8</v>
      </c>
    </row>
    <row r="437" spans="2:12" x14ac:dyDescent="0.25">
      <c r="B437" s="16"/>
      <c r="C437" s="17"/>
      <c r="D437" s="6">
        <v>1</v>
      </c>
      <c r="E437" s="10"/>
      <c r="F437" s="9"/>
      <c r="G437" s="9"/>
      <c r="H437" s="9"/>
      <c r="I437" s="11"/>
      <c r="J437" s="12">
        <f>SUM(E437:I437)</f>
        <v>0</v>
      </c>
      <c r="K437" s="18">
        <f>J450/11</f>
        <v>0</v>
      </c>
      <c r="L437" s="21"/>
    </row>
    <row r="438" spans="2:12" x14ac:dyDescent="0.25">
      <c r="B438" s="16"/>
      <c r="C438" s="17"/>
      <c r="D438" s="6">
        <v>2</v>
      </c>
      <c r="E438" s="10"/>
      <c r="F438" s="9"/>
      <c r="G438" s="9"/>
      <c r="H438" s="9"/>
      <c r="I438" s="11"/>
      <c r="J438" s="12">
        <f t="shared" ref="J438:J449" si="39">SUM(E438:I438)</f>
        <v>0</v>
      </c>
      <c r="K438" s="19"/>
      <c r="L438" s="22"/>
    </row>
    <row r="439" spans="2:12" ht="15.75" customHeight="1" x14ac:dyDescent="0.25">
      <c r="B439" s="16"/>
      <c r="C439" s="17"/>
      <c r="D439" s="6">
        <v>3</v>
      </c>
      <c r="E439" s="10"/>
      <c r="F439" s="9"/>
      <c r="G439" s="9"/>
      <c r="H439" s="9"/>
      <c r="I439" s="11"/>
      <c r="J439" s="12">
        <f t="shared" si="39"/>
        <v>0</v>
      </c>
      <c r="K439" s="19"/>
      <c r="L439" s="22"/>
    </row>
    <row r="440" spans="2:12" x14ac:dyDescent="0.25">
      <c r="B440" s="4"/>
      <c r="C440" s="1"/>
      <c r="D440" s="6">
        <v>4</v>
      </c>
      <c r="E440" s="10"/>
      <c r="F440" s="9"/>
      <c r="G440" s="9"/>
      <c r="H440" s="9"/>
      <c r="I440" s="11"/>
      <c r="J440" s="12">
        <f t="shared" si="39"/>
        <v>0</v>
      </c>
      <c r="K440" s="19"/>
      <c r="L440" s="22"/>
    </row>
    <row r="441" spans="2:12" x14ac:dyDescent="0.25">
      <c r="B441" s="4"/>
      <c r="C441" s="1"/>
      <c r="D441" s="6">
        <v>5</v>
      </c>
      <c r="E441" s="10"/>
      <c r="F441" s="9"/>
      <c r="G441" s="9"/>
      <c r="H441" s="9"/>
      <c r="I441" s="11"/>
      <c r="J441" s="12">
        <f t="shared" si="39"/>
        <v>0</v>
      </c>
      <c r="K441" s="19"/>
      <c r="L441" s="22"/>
    </row>
    <row r="442" spans="2:12" x14ac:dyDescent="0.25">
      <c r="B442" s="2"/>
      <c r="C442" s="2"/>
      <c r="D442" s="6">
        <v>6</v>
      </c>
      <c r="E442" s="10"/>
      <c r="F442" s="9"/>
      <c r="G442" s="9"/>
      <c r="H442" s="9"/>
      <c r="I442" s="11"/>
      <c r="J442" s="12">
        <f t="shared" si="39"/>
        <v>0</v>
      </c>
      <c r="K442" s="19"/>
      <c r="L442" s="22"/>
    </row>
    <row r="443" spans="2:12" x14ac:dyDescent="0.25">
      <c r="B443" s="2"/>
      <c r="C443" s="2"/>
      <c r="D443" s="6">
        <v>7</v>
      </c>
      <c r="E443" s="10"/>
      <c r="F443" s="9"/>
      <c r="G443" s="9"/>
      <c r="H443" s="9"/>
      <c r="I443" s="11"/>
      <c r="J443" s="12">
        <f t="shared" si="39"/>
        <v>0</v>
      </c>
      <c r="K443" s="19"/>
      <c r="L443" s="22"/>
    </row>
    <row r="444" spans="2:12" x14ac:dyDescent="0.25">
      <c r="B444" s="2"/>
      <c r="C444" s="2"/>
      <c r="D444" s="6">
        <v>8</v>
      </c>
      <c r="E444" s="10"/>
      <c r="F444" s="9"/>
      <c r="G444" s="9"/>
      <c r="H444" s="9"/>
      <c r="I444" s="11"/>
      <c r="J444" s="12">
        <f t="shared" si="39"/>
        <v>0</v>
      </c>
      <c r="K444" s="19"/>
      <c r="L444" s="22"/>
    </row>
    <row r="445" spans="2:12" x14ac:dyDescent="0.25">
      <c r="B445" s="3"/>
      <c r="C445" s="3"/>
      <c r="D445" s="6">
        <v>9</v>
      </c>
      <c r="E445" s="10"/>
      <c r="F445" s="9"/>
      <c r="G445" s="9"/>
      <c r="H445" s="9"/>
      <c r="I445" s="11"/>
      <c r="J445" s="12">
        <f t="shared" si="39"/>
        <v>0</v>
      </c>
      <c r="K445" s="19"/>
      <c r="L445" s="22"/>
    </row>
    <row r="446" spans="2:12" x14ac:dyDescent="0.25">
      <c r="B446" s="1"/>
      <c r="C446" s="1"/>
      <c r="D446" s="6">
        <v>10</v>
      </c>
      <c r="E446" s="10"/>
      <c r="F446" s="9"/>
      <c r="G446" s="9"/>
      <c r="H446" s="9"/>
      <c r="I446" s="11"/>
      <c r="J446" s="12">
        <f t="shared" si="39"/>
        <v>0</v>
      </c>
      <c r="K446" s="19"/>
      <c r="L446" s="22"/>
    </row>
    <row r="447" spans="2:12" x14ac:dyDescent="0.25">
      <c r="B447" s="1"/>
      <c r="C447" s="1"/>
      <c r="D447" s="6">
        <v>11</v>
      </c>
      <c r="E447" s="10"/>
      <c r="F447" s="9"/>
      <c r="G447" s="9"/>
      <c r="H447" s="9"/>
      <c r="I447" s="11"/>
      <c r="J447" s="12">
        <f t="shared" si="39"/>
        <v>0</v>
      </c>
      <c r="K447" s="19"/>
      <c r="L447" s="22"/>
    </row>
    <row r="448" spans="2:12" x14ac:dyDescent="0.25">
      <c r="B448" s="1"/>
      <c r="C448" s="1"/>
      <c r="D448" s="6">
        <v>12</v>
      </c>
      <c r="E448" s="10"/>
      <c r="F448" s="9"/>
      <c r="G448" s="9"/>
      <c r="H448" s="9"/>
      <c r="I448" s="11"/>
      <c r="J448" s="12">
        <f t="shared" si="39"/>
        <v>0</v>
      </c>
      <c r="K448" s="19"/>
      <c r="L448" s="22"/>
    </row>
    <row r="449" spans="2:12" x14ac:dyDescent="0.25">
      <c r="B449" s="1"/>
      <c r="C449" s="1"/>
      <c r="D449" s="6">
        <v>13</v>
      </c>
      <c r="E449" s="10"/>
      <c r="F449" s="9"/>
      <c r="G449" s="9"/>
      <c r="H449" s="9"/>
      <c r="I449" s="11"/>
      <c r="J449" s="12">
        <f t="shared" si="39"/>
        <v>0</v>
      </c>
      <c r="K449" s="20"/>
      <c r="L449" s="23"/>
    </row>
    <row r="450" spans="2:12" x14ac:dyDescent="0.25">
      <c r="J450" s="14">
        <f>SUM(J437:J449)</f>
        <v>0</v>
      </c>
      <c r="K450" s="13" t="s">
        <v>11</v>
      </c>
    </row>
    <row r="454" spans="2:12" ht="21" x14ac:dyDescent="0.25">
      <c r="B454" s="5" t="s">
        <v>9</v>
      </c>
      <c r="C454" s="5" t="s">
        <v>10</v>
      </c>
      <c r="D454" s="5" t="s">
        <v>0</v>
      </c>
      <c r="E454" s="8" t="s">
        <v>1</v>
      </c>
      <c r="F454" s="5" t="s">
        <v>2</v>
      </c>
      <c r="G454" s="5" t="s">
        <v>3</v>
      </c>
      <c r="H454" s="5" t="s">
        <v>4</v>
      </c>
      <c r="I454" s="5" t="s">
        <v>5</v>
      </c>
      <c r="J454" s="5" t="s">
        <v>6</v>
      </c>
      <c r="K454" s="7" t="s">
        <v>7</v>
      </c>
      <c r="L454" s="5" t="s">
        <v>8</v>
      </c>
    </row>
    <row r="455" spans="2:12" x14ac:dyDescent="0.25">
      <c r="B455" s="16"/>
      <c r="C455" s="17"/>
      <c r="D455" s="6">
        <v>1</v>
      </c>
      <c r="E455" s="10"/>
      <c r="F455" s="9"/>
      <c r="G455" s="9"/>
      <c r="H455" s="9"/>
      <c r="I455" s="11"/>
      <c r="J455" s="12">
        <f>SUM(E455:I455)</f>
        <v>0</v>
      </c>
      <c r="K455" s="18">
        <f>J468/11</f>
        <v>0</v>
      </c>
      <c r="L455" s="21"/>
    </row>
    <row r="456" spans="2:12" x14ac:dyDescent="0.25">
      <c r="B456" s="16"/>
      <c r="C456" s="17"/>
      <c r="D456" s="6">
        <v>2</v>
      </c>
      <c r="E456" s="10"/>
      <c r="F456" s="9"/>
      <c r="G456" s="9"/>
      <c r="H456" s="9"/>
      <c r="I456" s="11"/>
      <c r="J456" s="12">
        <f t="shared" ref="J456:J467" si="40">SUM(E456:I456)</f>
        <v>0</v>
      </c>
      <c r="K456" s="19"/>
      <c r="L456" s="22"/>
    </row>
    <row r="457" spans="2:12" ht="15.75" customHeight="1" x14ac:dyDescent="0.25">
      <c r="B457" s="16"/>
      <c r="C457" s="17"/>
      <c r="D457" s="6">
        <v>3</v>
      </c>
      <c r="E457" s="10"/>
      <c r="F457" s="9"/>
      <c r="G457" s="9"/>
      <c r="H457" s="9"/>
      <c r="I457" s="11"/>
      <c r="J457" s="12">
        <f t="shared" si="40"/>
        <v>0</v>
      </c>
      <c r="K457" s="19"/>
      <c r="L457" s="22"/>
    </row>
    <row r="458" spans="2:12" x14ac:dyDescent="0.25">
      <c r="B458" s="4"/>
      <c r="C458" s="1"/>
      <c r="D458" s="6">
        <v>4</v>
      </c>
      <c r="E458" s="10"/>
      <c r="F458" s="9"/>
      <c r="G458" s="9"/>
      <c r="H458" s="9"/>
      <c r="I458" s="11"/>
      <c r="J458" s="12">
        <f t="shared" si="40"/>
        <v>0</v>
      </c>
      <c r="K458" s="19"/>
      <c r="L458" s="22"/>
    </row>
    <row r="459" spans="2:12" x14ac:dyDescent="0.25">
      <c r="B459" s="4"/>
      <c r="C459" s="1"/>
      <c r="D459" s="6">
        <v>5</v>
      </c>
      <c r="E459" s="10"/>
      <c r="F459" s="9"/>
      <c r="G459" s="9"/>
      <c r="H459" s="9"/>
      <c r="I459" s="11"/>
      <c r="J459" s="12">
        <f t="shared" si="40"/>
        <v>0</v>
      </c>
      <c r="K459" s="19"/>
      <c r="L459" s="22"/>
    </row>
    <row r="460" spans="2:12" x14ac:dyDescent="0.25">
      <c r="B460" s="2"/>
      <c r="C460" s="2"/>
      <c r="D460" s="6">
        <v>6</v>
      </c>
      <c r="E460" s="10"/>
      <c r="F460" s="9"/>
      <c r="G460" s="9"/>
      <c r="H460" s="9"/>
      <c r="I460" s="11"/>
      <c r="J460" s="12">
        <f t="shared" si="40"/>
        <v>0</v>
      </c>
      <c r="K460" s="19"/>
      <c r="L460" s="22"/>
    </row>
    <row r="461" spans="2:12" x14ac:dyDescent="0.25">
      <c r="B461" s="2"/>
      <c r="C461" s="2"/>
      <c r="D461" s="6">
        <v>7</v>
      </c>
      <c r="E461" s="10"/>
      <c r="F461" s="9"/>
      <c r="G461" s="9"/>
      <c r="H461" s="9"/>
      <c r="I461" s="11"/>
      <c r="J461" s="12">
        <f t="shared" si="40"/>
        <v>0</v>
      </c>
      <c r="K461" s="19"/>
      <c r="L461" s="22"/>
    </row>
    <row r="462" spans="2:12" x14ac:dyDescent="0.25">
      <c r="B462" s="2"/>
      <c r="C462" s="2"/>
      <c r="D462" s="6">
        <v>8</v>
      </c>
      <c r="E462" s="10"/>
      <c r="F462" s="9"/>
      <c r="G462" s="9"/>
      <c r="H462" s="9"/>
      <c r="I462" s="11"/>
      <c r="J462" s="12">
        <f t="shared" si="40"/>
        <v>0</v>
      </c>
      <c r="K462" s="19"/>
      <c r="L462" s="22"/>
    </row>
    <row r="463" spans="2:12" x14ac:dyDescent="0.25">
      <c r="B463" s="3"/>
      <c r="C463" s="3"/>
      <c r="D463" s="6">
        <v>9</v>
      </c>
      <c r="E463" s="10"/>
      <c r="F463" s="9"/>
      <c r="G463" s="9"/>
      <c r="H463" s="9"/>
      <c r="I463" s="11"/>
      <c r="J463" s="12">
        <f t="shared" si="40"/>
        <v>0</v>
      </c>
      <c r="K463" s="19"/>
      <c r="L463" s="22"/>
    </row>
    <row r="464" spans="2:12" x14ac:dyDescent="0.25">
      <c r="B464" s="1"/>
      <c r="C464" s="1"/>
      <c r="D464" s="6">
        <v>10</v>
      </c>
      <c r="E464" s="10"/>
      <c r="F464" s="9"/>
      <c r="G464" s="9"/>
      <c r="H464" s="9"/>
      <c r="I464" s="11"/>
      <c r="J464" s="12">
        <f t="shared" si="40"/>
        <v>0</v>
      </c>
      <c r="K464" s="19"/>
      <c r="L464" s="22"/>
    </row>
    <row r="465" spans="2:12" x14ac:dyDescent="0.25">
      <c r="B465" s="1"/>
      <c r="C465" s="1"/>
      <c r="D465" s="6">
        <v>11</v>
      </c>
      <c r="E465" s="10"/>
      <c r="F465" s="9"/>
      <c r="G465" s="9"/>
      <c r="H465" s="9"/>
      <c r="I465" s="11"/>
      <c r="J465" s="12">
        <f t="shared" si="40"/>
        <v>0</v>
      </c>
      <c r="K465" s="19"/>
      <c r="L465" s="22"/>
    </row>
    <row r="466" spans="2:12" x14ac:dyDescent="0.25">
      <c r="B466" s="1"/>
      <c r="C466" s="1"/>
      <c r="D466" s="6">
        <v>12</v>
      </c>
      <c r="E466" s="10"/>
      <c r="F466" s="9"/>
      <c r="G466" s="9"/>
      <c r="H466" s="9"/>
      <c r="I466" s="11"/>
      <c r="J466" s="12">
        <f t="shared" si="40"/>
        <v>0</v>
      </c>
      <c r="K466" s="19"/>
      <c r="L466" s="22"/>
    </row>
    <row r="467" spans="2:12" x14ac:dyDescent="0.25">
      <c r="B467" s="1"/>
      <c r="C467" s="1"/>
      <c r="D467" s="6">
        <v>13</v>
      </c>
      <c r="E467" s="10"/>
      <c r="F467" s="9"/>
      <c r="G467" s="9"/>
      <c r="H467" s="9"/>
      <c r="I467" s="11"/>
      <c r="J467" s="12">
        <f t="shared" si="40"/>
        <v>0</v>
      </c>
      <c r="K467" s="20"/>
      <c r="L467" s="23"/>
    </row>
    <row r="468" spans="2:12" x14ac:dyDescent="0.25">
      <c r="J468" s="14">
        <f>SUM(J455:J467)</f>
        <v>0</v>
      </c>
      <c r="K468" s="13" t="s">
        <v>11</v>
      </c>
    </row>
    <row r="472" spans="2:12" ht="21" x14ac:dyDescent="0.25">
      <c r="B472" s="5" t="s">
        <v>9</v>
      </c>
      <c r="C472" s="5" t="s">
        <v>10</v>
      </c>
      <c r="D472" s="5" t="s">
        <v>0</v>
      </c>
      <c r="E472" s="8" t="s">
        <v>1</v>
      </c>
      <c r="F472" s="5" t="s">
        <v>2</v>
      </c>
      <c r="G472" s="5" t="s">
        <v>3</v>
      </c>
      <c r="H472" s="5" t="s">
        <v>4</v>
      </c>
      <c r="I472" s="5" t="s">
        <v>5</v>
      </c>
      <c r="J472" s="5" t="s">
        <v>6</v>
      </c>
      <c r="K472" s="7" t="s">
        <v>7</v>
      </c>
      <c r="L472" s="5" t="s">
        <v>8</v>
      </c>
    </row>
    <row r="473" spans="2:12" x14ac:dyDescent="0.25">
      <c r="B473" s="16"/>
      <c r="C473" s="17"/>
      <c r="D473" s="6">
        <v>1</v>
      </c>
      <c r="E473" s="10"/>
      <c r="F473" s="9"/>
      <c r="G473" s="9"/>
      <c r="H473" s="9"/>
      <c r="I473" s="11"/>
      <c r="J473" s="12">
        <f>SUM(E473:I473)</f>
        <v>0</v>
      </c>
      <c r="K473" s="18">
        <f>J486/11</f>
        <v>0</v>
      </c>
      <c r="L473" s="21"/>
    </row>
    <row r="474" spans="2:12" x14ac:dyDescent="0.25">
      <c r="B474" s="16"/>
      <c r="C474" s="17"/>
      <c r="D474" s="6">
        <v>2</v>
      </c>
      <c r="E474" s="10"/>
      <c r="F474" s="9"/>
      <c r="G474" s="9"/>
      <c r="H474" s="9"/>
      <c r="I474" s="11"/>
      <c r="J474" s="12">
        <f t="shared" ref="J474:J485" si="41">SUM(E474:I474)</f>
        <v>0</v>
      </c>
      <c r="K474" s="19"/>
      <c r="L474" s="22"/>
    </row>
    <row r="475" spans="2:12" ht="15.75" customHeight="1" x14ac:dyDescent="0.25">
      <c r="B475" s="16"/>
      <c r="C475" s="17"/>
      <c r="D475" s="6">
        <v>3</v>
      </c>
      <c r="E475" s="10"/>
      <c r="F475" s="9"/>
      <c r="G475" s="9"/>
      <c r="H475" s="9"/>
      <c r="I475" s="11"/>
      <c r="J475" s="12">
        <f t="shared" si="41"/>
        <v>0</v>
      </c>
      <c r="K475" s="19"/>
      <c r="L475" s="22"/>
    </row>
    <row r="476" spans="2:12" x14ac:dyDescent="0.25">
      <c r="B476" s="4"/>
      <c r="C476" s="1"/>
      <c r="D476" s="6">
        <v>4</v>
      </c>
      <c r="E476" s="10"/>
      <c r="F476" s="9"/>
      <c r="G476" s="9"/>
      <c r="H476" s="9"/>
      <c r="I476" s="11"/>
      <c r="J476" s="12">
        <f t="shared" si="41"/>
        <v>0</v>
      </c>
      <c r="K476" s="19"/>
      <c r="L476" s="22"/>
    </row>
    <row r="477" spans="2:12" x14ac:dyDescent="0.25">
      <c r="B477" s="4"/>
      <c r="C477" s="1"/>
      <c r="D477" s="6">
        <v>5</v>
      </c>
      <c r="E477" s="10"/>
      <c r="F477" s="9"/>
      <c r="G477" s="9"/>
      <c r="H477" s="9"/>
      <c r="I477" s="11"/>
      <c r="J477" s="12">
        <f t="shared" si="41"/>
        <v>0</v>
      </c>
      <c r="K477" s="19"/>
      <c r="L477" s="22"/>
    </row>
    <row r="478" spans="2:12" x14ac:dyDescent="0.25">
      <c r="B478" s="2"/>
      <c r="C478" s="2"/>
      <c r="D478" s="6">
        <v>6</v>
      </c>
      <c r="E478" s="10"/>
      <c r="F478" s="9"/>
      <c r="G478" s="9"/>
      <c r="H478" s="9"/>
      <c r="I478" s="11"/>
      <c r="J478" s="12">
        <f t="shared" si="41"/>
        <v>0</v>
      </c>
      <c r="K478" s="19"/>
      <c r="L478" s="22"/>
    </row>
    <row r="479" spans="2:12" x14ac:dyDescent="0.25">
      <c r="B479" s="2"/>
      <c r="C479" s="2"/>
      <c r="D479" s="6">
        <v>7</v>
      </c>
      <c r="E479" s="10"/>
      <c r="F479" s="9"/>
      <c r="G479" s="9"/>
      <c r="H479" s="9"/>
      <c r="I479" s="11"/>
      <c r="J479" s="12">
        <f t="shared" si="41"/>
        <v>0</v>
      </c>
      <c r="K479" s="19"/>
      <c r="L479" s="22"/>
    </row>
    <row r="480" spans="2:12" x14ac:dyDescent="0.25">
      <c r="B480" s="2"/>
      <c r="C480" s="2"/>
      <c r="D480" s="6">
        <v>8</v>
      </c>
      <c r="E480" s="10"/>
      <c r="F480" s="9"/>
      <c r="G480" s="9"/>
      <c r="H480" s="9"/>
      <c r="I480" s="11"/>
      <c r="J480" s="12">
        <f t="shared" si="41"/>
        <v>0</v>
      </c>
      <c r="K480" s="19"/>
      <c r="L480" s="22"/>
    </row>
    <row r="481" spans="2:12" x14ac:dyDescent="0.25">
      <c r="B481" s="3"/>
      <c r="C481" s="3"/>
      <c r="D481" s="6">
        <v>9</v>
      </c>
      <c r="E481" s="10"/>
      <c r="F481" s="9"/>
      <c r="G481" s="9"/>
      <c r="H481" s="9"/>
      <c r="I481" s="11"/>
      <c r="J481" s="12">
        <f t="shared" si="41"/>
        <v>0</v>
      </c>
      <c r="K481" s="19"/>
      <c r="L481" s="22"/>
    </row>
    <row r="482" spans="2:12" x14ac:dyDescent="0.25">
      <c r="B482" s="1"/>
      <c r="C482" s="1"/>
      <c r="D482" s="6">
        <v>10</v>
      </c>
      <c r="E482" s="10"/>
      <c r="F482" s="9"/>
      <c r="G482" s="9"/>
      <c r="H482" s="9"/>
      <c r="I482" s="11"/>
      <c r="J482" s="12">
        <f t="shared" si="41"/>
        <v>0</v>
      </c>
      <c r="K482" s="19"/>
      <c r="L482" s="22"/>
    </row>
    <row r="483" spans="2:12" x14ac:dyDescent="0.25">
      <c r="B483" s="1"/>
      <c r="C483" s="1"/>
      <c r="D483" s="6">
        <v>11</v>
      </c>
      <c r="E483" s="10"/>
      <c r="F483" s="9"/>
      <c r="G483" s="9"/>
      <c r="H483" s="9"/>
      <c r="I483" s="11"/>
      <c r="J483" s="12">
        <f t="shared" si="41"/>
        <v>0</v>
      </c>
      <c r="K483" s="19"/>
      <c r="L483" s="22"/>
    </row>
    <row r="484" spans="2:12" x14ac:dyDescent="0.25">
      <c r="B484" s="1"/>
      <c r="C484" s="1"/>
      <c r="D484" s="6">
        <v>12</v>
      </c>
      <c r="E484" s="10"/>
      <c r="F484" s="9"/>
      <c r="G484" s="9"/>
      <c r="H484" s="9"/>
      <c r="I484" s="11"/>
      <c r="J484" s="12">
        <f t="shared" si="41"/>
        <v>0</v>
      </c>
      <c r="K484" s="19"/>
      <c r="L484" s="22"/>
    </row>
    <row r="485" spans="2:12" x14ac:dyDescent="0.25">
      <c r="B485" s="1"/>
      <c r="C485" s="1"/>
      <c r="D485" s="6">
        <v>13</v>
      </c>
      <c r="E485" s="10"/>
      <c r="F485" s="9"/>
      <c r="G485" s="9"/>
      <c r="H485" s="9"/>
      <c r="I485" s="11"/>
      <c r="J485" s="12">
        <f t="shared" si="41"/>
        <v>0</v>
      </c>
      <c r="K485" s="20"/>
      <c r="L485" s="23"/>
    </row>
    <row r="486" spans="2:12" x14ac:dyDescent="0.25">
      <c r="J486" s="14">
        <f>SUM(J473:J485)</f>
        <v>0</v>
      </c>
      <c r="K486" s="13" t="s">
        <v>11</v>
      </c>
    </row>
  </sheetData>
  <mergeCells count="104">
    <mergeCell ref="B4:B6"/>
    <mergeCell ref="C4:C6"/>
    <mergeCell ref="K4:K23"/>
    <mergeCell ref="L4:L23"/>
    <mergeCell ref="B27:B29"/>
    <mergeCell ref="C27:C29"/>
    <mergeCell ref="K27:K46"/>
    <mergeCell ref="L27:L46"/>
    <mergeCell ref="B99:B101"/>
    <mergeCell ref="C99:C101"/>
    <mergeCell ref="K99:K111"/>
    <mergeCell ref="L99:L111"/>
    <mergeCell ref="B116:B118"/>
    <mergeCell ref="C116:C118"/>
    <mergeCell ref="K116:K128"/>
    <mergeCell ref="L116:L128"/>
    <mergeCell ref="B51:B53"/>
    <mergeCell ref="C51:C53"/>
    <mergeCell ref="K51:K70"/>
    <mergeCell ref="L51:L70"/>
    <mergeCell ref="B75:B77"/>
    <mergeCell ref="C75:C77"/>
    <mergeCell ref="K75:K94"/>
    <mergeCell ref="L75:L94"/>
    <mergeCell ref="B169:B171"/>
    <mergeCell ref="C169:C171"/>
    <mergeCell ref="K169:K181"/>
    <mergeCell ref="L169:L181"/>
    <mergeCell ref="B187:B189"/>
    <mergeCell ref="C187:C189"/>
    <mergeCell ref="K187:K199"/>
    <mergeCell ref="L187:L199"/>
    <mergeCell ref="B134:B136"/>
    <mergeCell ref="C134:C136"/>
    <mergeCell ref="K134:K146"/>
    <mergeCell ref="L134:L146"/>
    <mergeCell ref="B151:B153"/>
    <mergeCell ref="C151:C153"/>
    <mergeCell ref="K151:K163"/>
    <mergeCell ref="L151:L163"/>
    <mergeCell ref="B239:B241"/>
    <mergeCell ref="C239:C241"/>
    <mergeCell ref="K239:K251"/>
    <mergeCell ref="L239:L251"/>
    <mergeCell ref="B257:B259"/>
    <mergeCell ref="C257:C259"/>
    <mergeCell ref="K257:K269"/>
    <mergeCell ref="L257:L269"/>
    <mergeCell ref="B204:B206"/>
    <mergeCell ref="C204:C206"/>
    <mergeCell ref="K204:K216"/>
    <mergeCell ref="L204:L216"/>
    <mergeCell ref="B221:B223"/>
    <mergeCell ref="C221:C223"/>
    <mergeCell ref="K221:K233"/>
    <mergeCell ref="L221:L233"/>
    <mergeCell ref="B310:B312"/>
    <mergeCell ref="C310:C312"/>
    <mergeCell ref="K310:K322"/>
    <mergeCell ref="L310:L322"/>
    <mergeCell ref="B328:B330"/>
    <mergeCell ref="C328:C330"/>
    <mergeCell ref="K328:K340"/>
    <mergeCell ref="L328:L340"/>
    <mergeCell ref="B275:B277"/>
    <mergeCell ref="C275:C277"/>
    <mergeCell ref="K275:K287"/>
    <mergeCell ref="L275:L287"/>
    <mergeCell ref="B293:B295"/>
    <mergeCell ref="C293:C295"/>
    <mergeCell ref="K293:K305"/>
    <mergeCell ref="L293:L305"/>
    <mergeCell ref="B382:B384"/>
    <mergeCell ref="C382:C384"/>
    <mergeCell ref="K382:K394"/>
    <mergeCell ref="L382:L394"/>
    <mergeCell ref="B400:B402"/>
    <mergeCell ref="C400:C402"/>
    <mergeCell ref="K400:K412"/>
    <mergeCell ref="L400:L412"/>
    <mergeCell ref="B346:B348"/>
    <mergeCell ref="C346:C348"/>
    <mergeCell ref="K346:K358"/>
    <mergeCell ref="L346:L358"/>
    <mergeCell ref="B364:B366"/>
    <mergeCell ref="C364:C366"/>
    <mergeCell ref="K364:K376"/>
    <mergeCell ref="L364:L376"/>
    <mergeCell ref="B455:B457"/>
    <mergeCell ref="C455:C457"/>
    <mergeCell ref="K455:K467"/>
    <mergeCell ref="L455:L467"/>
    <mergeCell ref="B473:B475"/>
    <mergeCell ref="C473:C475"/>
    <mergeCell ref="K473:K485"/>
    <mergeCell ref="L473:L485"/>
    <mergeCell ref="B418:B420"/>
    <mergeCell ref="C418:C420"/>
    <mergeCell ref="K418:K430"/>
    <mergeCell ref="L418:L430"/>
    <mergeCell ref="B437:B439"/>
    <mergeCell ref="C437:C439"/>
    <mergeCell ref="K437:K449"/>
    <mergeCell ref="L437:L44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Šobová</dc:creator>
  <cp:lastModifiedBy>Martina Šobová</cp:lastModifiedBy>
  <cp:lastPrinted>2022-09-20T21:08:53Z</cp:lastPrinted>
  <dcterms:created xsi:type="dcterms:W3CDTF">2022-09-20T20:51:32Z</dcterms:created>
  <dcterms:modified xsi:type="dcterms:W3CDTF">2024-12-04T21:09:54Z</dcterms:modified>
</cp:coreProperties>
</file>